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9570" activeTab="1"/>
  </bookViews>
  <sheets>
    <sheet name="2019年项目库统计表" sheetId="1" r:id="rId1"/>
    <sheet name="2020年项目库统计表" sheetId="2" r:id="rId2"/>
    <sheet name="汇总表（原）" sheetId="3" r:id="rId3"/>
  </sheets>
  <definedNames>
    <definedName name="_xlnm._FilterDatabase" localSheetId="0" hidden="1">'2019年项目库统计表'!$A$4:$O$96</definedName>
    <definedName name="_xlnm._FilterDatabase" localSheetId="1" hidden="1">'2020年项目库统计表'!$A$4:$O$62</definedName>
    <definedName name="_xlnm.Print_Titles" localSheetId="0">'2019年项目库统计表'!$4:$4</definedName>
    <definedName name="_xlnm.Print_Titles" localSheetId="1">'2020年项目库统计表'!$4:$4</definedName>
  </definedNames>
  <calcPr fullCalcOnLoad="1"/>
</workbook>
</file>

<file path=xl/sharedStrings.xml><?xml version="1.0" encoding="utf-8"?>
<sst xmlns="http://schemas.openxmlformats.org/spreadsheetml/2006/main" count="2012" uniqueCount="652">
  <si>
    <t>省辖市</t>
  </si>
  <si>
    <t>县（市、区）</t>
  </si>
  <si>
    <t>项目名称</t>
  </si>
  <si>
    <t>项目类型</t>
  </si>
  <si>
    <t>建设性质</t>
  </si>
  <si>
    <t>时间进度</t>
  </si>
  <si>
    <t>责任单位</t>
  </si>
  <si>
    <t>建设任务</t>
  </si>
  <si>
    <t>绩效目标</t>
  </si>
  <si>
    <t>带贫减贫机制</t>
  </si>
  <si>
    <t>济源市</t>
  </si>
  <si>
    <t>产业扶贫</t>
  </si>
  <si>
    <t>新建</t>
  </si>
  <si>
    <t>梨林镇</t>
  </si>
  <si>
    <t>是</t>
  </si>
  <si>
    <t>2019年济源市承留镇山坪村大棚蔬菜种植项目</t>
  </si>
  <si>
    <t>山坪村</t>
  </si>
  <si>
    <t>承留镇</t>
  </si>
  <si>
    <t>2019年济源市下冶镇大岭村艾草深加工项目</t>
  </si>
  <si>
    <t>大岭村</t>
  </si>
  <si>
    <t>下冶镇</t>
  </si>
  <si>
    <t>2019年济源市邵原镇蔬菜制种项目</t>
  </si>
  <si>
    <t>邵原镇</t>
  </si>
  <si>
    <t>2019年济源市邵原镇棉花种植项目</t>
  </si>
  <si>
    <t>市发改委邵原镇</t>
  </si>
  <si>
    <t>2019年济源市邵原镇崔家庄村冷库项目</t>
  </si>
  <si>
    <t>崔家庄村</t>
  </si>
  <si>
    <t>2019年下冶镇中吴村花椒示范园项目</t>
  </si>
  <si>
    <t>中吴村</t>
  </si>
  <si>
    <t>市发改委下冶镇</t>
  </si>
  <si>
    <t>2019年济源市王屋镇西门村肉鸡养殖项目</t>
  </si>
  <si>
    <t>西门村</t>
  </si>
  <si>
    <t>市发改委市农牧局</t>
  </si>
  <si>
    <t>2019年克井镇枣庙村冬凌草加工配套设施建设项目</t>
  </si>
  <si>
    <t>扩建</t>
  </si>
  <si>
    <t>枣庙村</t>
  </si>
  <si>
    <t>市发改委克井镇</t>
  </si>
  <si>
    <t>2019年济源市梨林镇大棚蔬菜种植项目</t>
  </si>
  <si>
    <t>南官庄村</t>
  </si>
  <si>
    <t>市发改委梨林镇</t>
  </si>
  <si>
    <t>2019年济源市联镇带村标准化养殖项目</t>
  </si>
  <si>
    <t>轵城镇</t>
  </si>
  <si>
    <t>改建</t>
  </si>
  <si>
    <t>卫凹村</t>
  </si>
  <si>
    <t>市水利局</t>
  </si>
  <si>
    <t>2019年济源市王屋镇清虚村安全饮水项目</t>
  </si>
  <si>
    <t>清虚村</t>
  </si>
  <si>
    <t>2019年济源市下冶镇坡池村安全饮水项目</t>
  </si>
  <si>
    <t>坡池村</t>
  </si>
  <si>
    <t>2019年济源市下冶镇陶山村安全饮水项目</t>
  </si>
  <si>
    <t>陶山村</t>
  </si>
  <si>
    <t>2019年济源市坡头镇柳玉沟村安全饮水项目</t>
  </si>
  <si>
    <t>柳玉沟村</t>
  </si>
  <si>
    <t>2019年济源市承留镇张河村小型水利工程</t>
  </si>
  <si>
    <t>张河村</t>
  </si>
  <si>
    <t>2019年济源市承留镇玉皇庙村小型水利工程</t>
  </si>
  <si>
    <t>玉皇庙村</t>
  </si>
  <si>
    <t>2019年济源市大峪镇林仙村小型水利工程</t>
  </si>
  <si>
    <t>林仙村</t>
  </si>
  <si>
    <t>2019年济源市大峪镇偏看村小型水利工程</t>
  </si>
  <si>
    <t>偏看村</t>
  </si>
  <si>
    <t>新建塘坝1座，顺河堰400米</t>
  </si>
  <si>
    <t>王拐村</t>
  </si>
  <si>
    <t>新建1000方蓄水池2座，350米深水井1眼，铺设管网4500米</t>
  </si>
  <si>
    <t>2019年济源市大峪镇鹿岭村小型水利工程</t>
  </si>
  <si>
    <t>鹿岭村</t>
  </si>
  <si>
    <t>上寨村</t>
  </si>
  <si>
    <t>新建2000方蓄水池1座，350米深水井1眼，铺设管网1000米</t>
  </si>
  <si>
    <t>2019年济源市王屋镇西门村小型水利工程</t>
  </si>
  <si>
    <t>2019年济源市邵原镇前王庄村安全饮水项目</t>
  </si>
  <si>
    <t>前王庄村</t>
  </si>
  <si>
    <t>2019年济源市邵原镇茶坊村安全饮水项目</t>
  </si>
  <si>
    <t>茶坊村</t>
  </si>
  <si>
    <t>2019年济源市邵原镇李家庄村安全饮水项目</t>
  </si>
  <si>
    <t>李家庄村</t>
  </si>
  <si>
    <t>2019年济源市王屋镇西坪村安全饮水项目</t>
  </si>
  <si>
    <t>西坪村</t>
  </si>
  <si>
    <t>2019年济源市大峪镇曾庄村水泥路工程</t>
  </si>
  <si>
    <t>曾庄村</t>
  </si>
  <si>
    <t>市交通运输局</t>
  </si>
  <si>
    <t>硬化道路1500米，宽4.5米、厚0.18米</t>
  </si>
  <si>
    <t>2019年济源市大峪镇王庄村水泥路工程</t>
  </si>
  <si>
    <t>王庄村</t>
  </si>
  <si>
    <t>硬化道路700米，宽4.5米、厚0.18米</t>
  </si>
  <si>
    <t>2019年济源市邵原镇双房村水泥路工程</t>
  </si>
  <si>
    <t>双房村</t>
  </si>
  <si>
    <t>道路硬化2000米，路面宽由4.5米扩至6米，路基由5米扩至7米</t>
  </si>
  <si>
    <t>2019年济源市王屋镇麻院村水泥路工程</t>
  </si>
  <si>
    <t>麻院村</t>
  </si>
  <si>
    <t>上庄组道路6米宽路620米，5米宽路480米，4米宽路400米，厚度均为0.18米；下庄组改建720米，3.5米宽，厚0.18米</t>
  </si>
  <si>
    <t>2019年济源市王屋镇前刘沟村水泥路工程</t>
  </si>
  <si>
    <t>前刘沟村</t>
  </si>
  <si>
    <t>2019年济源市克井镇枣庙村水泥路工程</t>
  </si>
  <si>
    <t>2019年济源市坡头镇柳玉沟村水泥路工程</t>
  </si>
  <si>
    <t>四组，村道至杨圪套长1350米，宽3.5米，厚0.18米；六组，村道至东岭长300米，宽3.5米，厚0.18米；五组，村道至刘家庄长350米，宽3.5米，厚0.18米</t>
  </si>
  <si>
    <t>2019年济源市下冶镇中吴村水泥路工程</t>
  </si>
  <si>
    <t>2019年济源市下冶镇大岭村水泥路工程</t>
  </si>
  <si>
    <t>2019年济源市梨林镇南官庄村水泥路工程</t>
  </si>
  <si>
    <t>2019年济源市邵原镇李洼村水泥路工程</t>
  </si>
  <si>
    <t>李洼村</t>
  </si>
  <si>
    <t>硬化道路2000米，宽4.5米，厚0.18米，含路基工程</t>
  </si>
  <si>
    <t>2019年济源市王屋镇汤洼村水泥路工程</t>
  </si>
  <si>
    <t>汤洼村</t>
  </si>
  <si>
    <t>东汤洼、车辅沟居民组至村道1170米，宽3.5米，厚0.18米；至柳行居民组路长2100米，宽3.5米，厚0.18米</t>
  </si>
  <si>
    <t>大峪镇</t>
  </si>
  <si>
    <t>王屋镇</t>
  </si>
  <si>
    <t>2019年济源市邵原镇第一批职业教育补助项目</t>
  </si>
  <si>
    <t>2019.1-2019.4</t>
  </si>
  <si>
    <t>市扶贫办</t>
  </si>
  <si>
    <t>2019年济源市邵原镇第二批职业教育补助项目</t>
  </si>
  <si>
    <t>2019.5-2019.8</t>
  </si>
  <si>
    <t>2019.1-2019.12</t>
  </si>
  <si>
    <t>2019年济源市王屋镇第一批职业教育补助项目</t>
  </si>
  <si>
    <t>为32名中、高职在校生发放教育补助</t>
  </si>
  <si>
    <t>2019年济源市王屋镇第二批职业教育补助项目</t>
  </si>
  <si>
    <t>2019年济源市王屋镇短期技能培训项目</t>
  </si>
  <si>
    <t>2019年济源市下冶镇第一批职业教育补助项目</t>
  </si>
  <si>
    <t>2019年济源市下冶镇第二批职业教育补助项目</t>
  </si>
  <si>
    <t>2019年济源市下冶镇短期技能培训补助项目</t>
  </si>
  <si>
    <t>2019年济源市大峪镇第一批职业教育补助项目</t>
  </si>
  <si>
    <t>2019年济源市大峪镇第二批职业教育补助项目</t>
  </si>
  <si>
    <t>2019年济源市大峪镇短期技能培训项目</t>
  </si>
  <si>
    <t>2019年济源市坡头镇第一批职业教育补助项目</t>
  </si>
  <si>
    <t>坡头镇</t>
  </si>
  <si>
    <t>2019年济源市坡头镇第二批职业教育补助项目</t>
  </si>
  <si>
    <t>为13名中、高职在校生发放教育补助</t>
  </si>
  <si>
    <t>2019年济源市承留镇第一批职业教育补助项目</t>
  </si>
  <si>
    <t>2019年济源市承留镇第二批职业教育补助项目</t>
  </si>
  <si>
    <t>2019年济源市思礼镇第一批职业教育补助项目</t>
  </si>
  <si>
    <t>思礼镇</t>
  </si>
  <si>
    <t>2019年济源市思礼镇第二批职业教育补助项目</t>
  </si>
  <si>
    <t>2019年济源市轵城镇第一批职业教育补助项目</t>
  </si>
  <si>
    <t>2019年济源市轵城镇第二批职业教育补助项目</t>
  </si>
  <si>
    <t>2019年济源市克井镇第一批职业教育补助项目</t>
  </si>
  <si>
    <t>克井镇</t>
  </si>
  <si>
    <t>2019年济源市克井镇第二批职业教育补助项目</t>
  </si>
  <si>
    <t>2019年济源市克井镇短期技能培训补助工程</t>
  </si>
  <si>
    <t>2019.01-2019.12</t>
  </si>
  <si>
    <t>2019年济源市梨林镇第一批职业教育补助项目</t>
  </si>
  <si>
    <t>2019年济源市梨林镇第二批职业教育补助项目</t>
  </si>
  <si>
    <t>2019年济源市邵原镇扶贫小额信贷贴息</t>
  </si>
  <si>
    <t>金融扶贫</t>
  </si>
  <si>
    <t>2019.1-2019.5</t>
  </si>
  <si>
    <t>为96户贫困户贴息</t>
  </si>
  <si>
    <t>2019年济源市邵原镇扶贫龙头企业贴息</t>
  </si>
  <si>
    <t>为带贫228户的龙头企业进行贴息</t>
  </si>
  <si>
    <t>否</t>
  </si>
  <si>
    <t>2019年济源市王屋镇扶贫小额信贷贴息</t>
  </si>
  <si>
    <t>2019年济源市王屋镇扶贫龙头企业贴息</t>
  </si>
  <si>
    <t>为带贫81户的龙头企业进行贴息</t>
  </si>
  <si>
    <t>2019年济源市下冶镇扶贫龙头企业贴息</t>
  </si>
  <si>
    <t>为带贫179户的龙头企业进行贴息</t>
  </si>
  <si>
    <t>2019年济源市下冶镇扶贫小额信贷贴息</t>
  </si>
  <si>
    <t>为94户贫困户贴息</t>
  </si>
  <si>
    <t>2019年济源市大峪镇扶贫龙头企业贴息</t>
  </si>
  <si>
    <t>为带贫130户的龙头企业进行贴息</t>
  </si>
  <si>
    <t>2019年济源市大峪镇扶贫小额信贷贴息</t>
  </si>
  <si>
    <t>为59户贫困户贴息</t>
  </si>
  <si>
    <t>2019年济源市坡头镇扶贫龙头企业贴息</t>
  </si>
  <si>
    <t>为带贫82户的龙头企业进行贴息</t>
  </si>
  <si>
    <t>2019年济源市坡头镇扶贫小额信贷贴息</t>
  </si>
  <si>
    <t>为14户贫困户贴息</t>
  </si>
  <si>
    <t>2019年济源市承留镇扶贫小额信贷贴息</t>
  </si>
  <si>
    <t>为1户贫困户贴息</t>
  </si>
  <si>
    <t>2019年济源市承留镇扶贫龙头企业贴息</t>
  </si>
  <si>
    <t>为带贫74户的龙头企业进行贴息</t>
  </si>
  <si>
    <t>2019年济源市克井镇扶贫龙头企业贴息</t>
  </si>
  <si>
    <t>为带贫38户的龙头企业进行贴息</t>
  </si>
  <si>
    <t>2019年济源市克井镇扶贫小额信贷贴息</t>
  </si>
  <si>
    <t>2019年济源市轵城镇扶贫龙头企业贴息</t>
  </si>
  <si>
    <t>为带贫14户的龙头企业进行贴息</t>
  </si>
  <si>
    <t>2019年济源市思礼镇扶贫龙头企业贴息</t>
  </si>
  <si>
    <t>为带贫12户的龙头企业进行贴息</t>
  </si>
  <si>
    <t>2019年济源市梨林镇扶贫龙头企业贴息</t>
  </si>
  <si>
    <t>为带贫15户的龙头企业进行贴息</t>
  </si>
  <si>
    <t>2019.1-2019.10</t>
  </si>
  <si>
    <t>其他</t>
  </si>
  <si>
    <t>——</t>
  </si>
  <si>
    <t>2019年度国有济源市愚公林场防火道路修缮工程</t>
  </si>
  <si>
    <t>愚公林场黄楝树林区</t>
  </si>
  <si>
    <t>市林业局</t>
  </si>
  <si>
    <t>2019年济源市大峪镇王庄村省派第一书记项目</t>
  </si>
  <si>
    <t>合计</t>
  </si>
  <si>
    <t>受益对象</t>
  </si>
  <si>
    <t>2020年济源市坡头镇郝山村小型水利工程</t>
  </si>
  <si>
    <t>郝山村</t>
  </si>
  <si>
    <t>2020.1-2020.11</t>
  </si>
  <si>
    <t>2020年济源市坡头镇石槽沟村小型水利工程</t>
  </si>
  <si>
    <t>石槽沟村</t>
  </si>
  <si>
    <t>2020年济源市坡头镇校庄村小型水利工程</t>
  </si>
  <si>
    <t>校庄村</t>
  </si>
  <si>
    <t>2020年济源市克井镇古泉村小型水利工程</t>
  </si>
  <si>
    <t>古泉村</t>
  </si>
  <si>
    <t>新建高0.3米、宽0.4米、渠帮宽0.2米农田灌溉水渠6000米</t>
  </si>
  <si>
    <t>2020年济源市坡头镇大庄村小型水利工程</t>
  </si>
  <si>
    <t>大庄村</t>
  </si>
  <si>
    <t>2020年济源市邵原镇七沟河村水泥路工程</t>
  </si>
  <si>
    <t>七沟河村</t>
  </si>
  <si>
    <t>硬化道路2200米，4.5米宽，厚0.18米，含路基工程</t>
  </si>
  <si>
    <t>2020年济源市坡头镇柳玉沟村水泥路工程</t>
  </si>
  <si>
    <t>村道至沟北咀，长300米，宽3.5米；村道至庙圪塔，长400米，宽3.5米；村道至西刘家庄，长1000米，宽3.5米；村道至枪沟，长1300米，宽3.5米；厚均为0.18米</t>
  </si>
  <si>
    <t>2020年济源市下冶镇陶山村水泥路工程</t>
  </si>
  <si>
    <t>硬化道路1200米，宽4米，厚0.18米</t>
  </si>
  <si>
    <t>2020年济源市下冶镇北吴村水泥路工程</t>
  </si>
  <si>
    <t>北吴村</t>
  </si>
  <si>
    <t>高东风门前至陈上发门前路350米，宽3.5米、厚0.18米；陈青理门前至陈秋意门前路352米，宽3米、厚0.18米</t>
  </si>
  <si>
    <t>2020年济源市大峪镇偏看村水泥路工程</t>
  </si>
  <si>
    <t>硬化道路2000米，宽4米、厚0.18米</t>
  </si>
  <si>
    <t>2020年济源市梨林镇南官庄村水泥路工程</t>
  </si>
  <si>
    <t>硬化道路373米，宽5米，厚0.18米；372米，宽4米，厚0.18米</t>
  </si>
  <si>
    <t>2020年济源市大峪镇砚瓦河村水泥路工程</t>
  </si>
  <si>
    <t>砚瓦河</t>
  </si>
  <si>
    <t>硬化道路1300米，宽4米、厚0.18米</t>
  </si>
  <si>
    <t>2020.1-2020.5</t>
  </si>
  <si>
    <t>2020年济源市王屋镇扶贫龙头企业贴息</t>
  </si>
  <si>
    <t>2020年济源市下冶镇扶贫龙头企业贴息</t>
  </si>
  <si>
    <t>2020年济源市下冶镇扶贫小额信贷贴息</t>
  </si>
  <si>
    <t>2020年济源市大峪镇扶贫龙头企业贴息</t>
  </si>
  <si>
    <t>2020年济源市大峪镇扶贫小额信贷贴息</t>
  </si>
  <si>
    <t>2020年济源市坡头镇扶贫龙头企业贴息</t>
  </si>
  <si>
    <t>2020年济源市坡头镇扶贫小额信贷贴息</t>
  </si>
  <si>
    <t>2020年济源市承留镇扶贫小额信贷贴息</t>
  </si>
  <si>
    <t>2020年济源市承留镇扶贫龙头企业贴息</t>
  </si>
  <si>
    <t>2020年济源市克井镇扶贫龙头企业贴息</t>
  </si>
  <si>
    <t>2020年济源市克井镇扶贫小额信贷贴息</t>
  </si>
  <si>
    <t>2020年济源市轵城镇扶贫龙头企业贴息</t>
  </si>
  <si>
    <t>2020年济源市梨林镇扶贫龙头企业贴息</t>
  </si>
  <si>
    <t>2020年济源市思礼镇扶贫龙头企业贴息</t>
  </si>
  <si>
    <t>项目库合计</t>
  </si>
  <si>
    <t>铺设PE100管道12736m，UPVC管道238m，镀锌钢管916m，改建阀门井7座，改建控制井16座，改建渗水池7座，改建18m3蓄水池1座，30m3蓄水池1座，50m3蓄水池3座</t>
  </si>
  <si>
    <t>铺设管道2389m，改建50m3水池3座，改建100m3水池1座，阀门井10座，改建挡水墙1处</t>
  </si>
  <si>
    <t>新建阀门井12座，铺设管网20094米，改建50立方水池1座</t>
  </si>
  <si>
    <t>阀门井19座，铺设管网11578米,建50立方蓄水池1座</t>
  </si>
  <si>
    <t>新打井1眼，配套井房1座及提水设备，铺设管网6632米、阀门井16座</t>
  </si>
  <si>
    <t>铺设管网12866米、改建阀门井1座、改造阀门井2座、改建节制井10座、入户257户及配套设施</t>
  </si>
  <si>
    <t>铺设管网15552米、改建渗水池8座、改建塘坝1座、原有水池修复1座。</t>
  </si>
  <si>
    <t>新建塘坝2座，配套管网7000米</t>
  </si>
  <si>
    <t>新建塘坝1座</t>
  </si>
  <si>
    <t>主管3473米，支管3350米，滴管长67000米；水泵3台，大口井1眼，井房1座</t>
  </si>
  <si>
    <t>附件2</t>
  </si>
  <si>
    <t>附件3</t>
  </si>
  <si>
    <t>机井1眼及配套，500m³蓄水调节池1座，管道3000米及配套设施等</t>
  </si>
  <si>
    <t>济源市2019年度县级脱贫攻坚项目库统计表</t>
  </si>
  <si>
    <t>济源市2020年度县级脱贫攻坚项目库统计表</t>
  </si>
  <si>
    <t>新打300米深水井1眼并配套，铺设管道1000米。</t>
  </si>
  <si>
    <t>财政专项扶贫资金</t>
  </si>
  <si>
    <t>提升大庄村花椒种植园区水利设施水平，保障380亩花椒种植区灌溉问题，推动村级特色产业发展，带动村集体经济发展，5户贫困增收每年保底收入500元；项目建成后，产权移交村集体所有。</t>
  </si>
  <si>
    <t>带动10户贫困户发展蔬菜制种，群众对项目实施较为满意</t>
  </si>
  <si>
    <t>带动10户贫困户发展棉花，群众对项目实施较为满意</t>
  </si>
  <si>
    <t>带动25户贫困户发展苹果种植业，群众对项目实施较为满意</t>
  </si>
  <si>
    <t>该项目的实施，改善坡池村生产生活条件，改善全村安全饮水问题，贫困群众对项目的实施效果较为满意</t>
  </si>
  <si>
    <t>改善张河村土地生产灌溉条件，提升水利条件。项目实施将解决13户贫困户土地灌溉难问题，群众对项目实施效果较为满意</t>
  </si>
  <si>
    <t>项目的实施，改善王拐村生产灌溉条件，群众对项目实施较为满意</t>
  </si>
  <si>
    <t>项目的实施，解决16户贫困户安全饮水，群众对项目实施较为满意</t>
  </si>
  <si>
    <t>新修645米道路，改善中吴村出行条件，贫困群众对项目实施预期效果较为满意</t>
  </si>
  <si>
    <t>新修1188米道路，改善大岭村出行条件，贫困群众对项目实施预期效果较为满意</t>
  </si>
  <si>
    <t>新修869米道路，改善南官庄村出行条件，贫困群众对项目实施预期效果较为满意</t>
  </si>
  <si>
    <t>新修2000米道路，改善李洼村出行条件，贫困群众对项目实施预期效果较为满意</t>
  </si>
  <si>
    <t>新修3270米道路，改善汤洼村出行条件，贫困群众对项目实施预期效果较为满意</t>
  </si>
  <si>
    <t>为63名贫困家庭学生发放教育补助，改善就学条件，减轻家庭负担，对项目较为满意</t>
  </si>
  <si>
    <t>为69名贫困家庭学生发放教育补助，改善就学条件，减轻家庭负担，对项目较为满意</t>
  </si>
  <si>
    <t>为34名贫困家庭学生发放教育补助，改善就学条件，减轻家庭负担，对项目较为满意</t>
  </si>
  <si>
    <t>为32名贫困家庭学生发放教育补助，改善就学条件，减轻家庭负担，对项目较为满意</t>
  </si>
  <si>
    <t>为54名贫困家庭学生发放教育补助，改善就学条件，减轻家庭负担，对项目较为满意</t>
  </si>
  <si>
    <t>为40名贫困家庭学生发放教育补助，改善就学条件，减轻家庭负担，对项目较为满意</t>
  </si>
  <si>
    <t>为13名贫困家庭学生发放教育补助，改善就学条件，减轻家庭负担，对项目较为满意</t>
  </si>
  <si>
    <t>为16名贫困家庭学生发放教育补助，改善就学条件，减轻家庭负担，对项目较为满意</t>
  </si>
  <si>
    <t>为1名贫困家庭学生发放教育补助，改善就学条件，减轻家庭负担，对项目较为满意</t>
  </si>
  <si>
    <t>为2名贫困家庭学生发放教育补助，改善就学条件，减轻家庭负担，对项目较为满意</t>
  </si>
  <si>
    <t>为9名参加短期技能培训贫困人员发放培训补助，提升贫困户就业能力，对项目实施较为满意</t>
  </si>
  <si>
    <t>为22名参加短期技能培训贫困人员发放培训补助，提升贫困户就业能力，对项目实施较为满意</t>
  </si>
  <si>
    <t>为12名参加短期技能培训贫困人员发放培训补助，提升贫困户就业能力，对项目实施较为满意</t>
  </si>
  <si>
    <t>为3名参加短期技能培训贫困人员发放培训补助，提升贫困户就业能力，对项目实施较为满意</t>
  </si>
  <si>
    <t>为1名参加短期技能培训贫困人员发放培训补助，提升贫困户就业能力，对项目实施较为满意</t>
  </si>
  <si>
    <t>为96名贫困户贷款贴息，带动贫困户发展产业项目，增加收入，对项目实施较为满意</t>
  </si>
  <si>
    <t>为2家带贫企业贴息，增加贫困户收入，对项目实施大较为满意</t>
  </si>
  <si>
    <t>为29名贫困户贷款贴息，带动贫困户发展产业项目，增加收入，对项目实施较为满意</t>
  </si>
  <si>
    <t>为3家带贫企业贴息，增加贫困户收入，贫困群众对项目实施效果较为满意</t>
  </si>
  <si>
    <t>为91名贫困户贷款贴息，带动贫困户发展产业项目，增加收入，对项目实施较为满意</t>
  </si>
  <si>
    <t>为59名贫困户贷款贴息，带动贫困户发展产业项目，增加收入，对项目实施较为满意</t>
  </si>
  <si>
    <t>为1家带贫企业贴息，增加贫困户收入，贫困群众对项目实施效果较为满意</t>
  </si>
  <si>
    <t>为14名贫困户贷款贴息，带动贫困户发展产业项目，增加收入，对项目实施较为满意</t>
  </si>
  <si>
    <t>为1名贫困户贷款贴息，带动贫困户发展产业项目，增加收入，对项目实施较为满意</t>
  </si>
  <si>
    <t>为2家带贫企业贴息，增加贫困户收入，贫困群众对项目实施效果较为满意</t>
  </si>
  <si>
    <t>为全市1477户贫困户提供种植业、养殖业保险，减轻家庭负担，贫困群众对项目实施效果较为满意</t>
  </si>
  <si>
    <t>为全市1477户贫困户提供农村住房保险，减轻家庭负担，贫困群众对项目实施效果较为满意</t>
  </si>
  <si>
    <t>为全市1477户贫困户提供人身意外保险，减轻家庭负担，贫困群众对项目实施效果较为满意</t>
  </si>
  <si>
    <t>为全市1477户贫困户提供医疗补充保险，减轻家庭负担，贫困群众对项目实施效果较为满意</t>
  </si>
  <si>
    <t>实施地点</t>
  </si>
  <si>
    <t>资金规模（万元）</t>
  </si>
  <si>
    <t>资金筹措
方式</t>
  </si>
  <si>
    <t>受益
对象（户）</t>
  </si>
  <si>
    <t>群众
参与</t>
  </si>
  <si>
    <t>带贫减贫
机制</t>
  </si>
  <si>
    <t>新建</t>
  </si>
  <si>
    <t>2019.1-2019.12</t>
  </si>
  <si>
    <t>市发改委下冶镇</t>
  </si>
  <si>
    <t>建设艾草深加工钢结构厂房450平方米；购买打包机、粉碎机、艾绒提取机等设备</t>
  </si>
  <si>
    <t>财政专项扶贫资金</t>
  </si>
  <si>
    <t>建设艾草深加工基地，增加大岭村村集体经济收入，带动贫困户34户94人，群众对项目实施预期效果较为满意</t>
  </si>
  <si>
    <t>2019.1-2019.12</t>
  </si>
  <si>
    <t>市发改委邵原镇</t>
  </si>
  <si>
    <t>在称弯、院科、郝坡、段凹等村发展蔬菜制种20亩，涉及10户贫困户</t>
  </si>
  <si>
    <t>财政专项扶贫资金</t>
  </si>
  <si>
    <t>在碌碡、段凹、田谷沱、茶房等村种植棉花30亩。涉及10户贫困户</t>
  </si>
  <si>
    <t>亩均收益3000元，帮助贫困户发展产业，助其增收脱贫，户均增收6000元/年。</t>
  </si>
  <si>
    <t>2019.1-2019.12</t>
  </si>
  <si>
    <t>建设100吨冷库1座</t>
  </si>
  <si>
    <t>财政专项扶贫资金</t>
  </si>
  <si>
    <t>通过出租，每年可增加村集体经济约3万元。并免费为贫困户储藏鲜果，提高鲜果保鲜期，增加果农收入，带动该村和周边贫困户增收,户均增收1000元/年,建成后产权移交村集体所有。</t>
  </si>
  <si>
    <t>硬化厚18厘米C25混凝土冬凌草晾晒加工场地2处，约1454平方米</t>
  </si>
  <si>
    <t>年可晾晒加工冬凌草约200吨，每吨村集体收取服务费300元，年可增加村集体收入约6万元，并带动5户贫困户长期发展冬凌草产业，贫困群众对项目实施预期效果较为满意</t>
  </si>
  <si>
    <t>建设钢管拱棚31座，共15096平方米；配套育苗日光温室2座， 1400平方米</t>
  </si>
  <si>
    <t>项目建成后，每座大棚收益约3300元，年可增加村集体经济收入约10万元，带动14户贫困户发展蔬菜种植。贫困群众对项目实施预期效果较为满意</t>
  </si>
  <si>
    <t>带动贫困户14人，每户年均增收3000元，同时，贫困户土地流转每年每亩可收益900元。项目建成后移交村集体所有。</t>
  </si>
  <si>
    <t>市发改委市农牧局</t>
  </si>
  <si>
    <t>带动邵原、下冶、王屋、承留、克井、梨林、思礼、轵城等镇44个贫困村和有贫困户的112个非贫困村村集体经济增收，,同时帮助贫困户销售农产品，增加贫困户收益，贫困群众对项目实施预期效果较为满意</t>
  </si>
  <si>
    <t>建设鸡舍（含设备间）1栋660平方米，配套鸡笼养殖设施，建设供水、供料、通风、清粪等系统，配套建设污水暂存池1个10立方米，建设堆粪场1个40平方米等</t>
  </si>
  <si>
    <t>每年可增加集体经济收入约8万元，带动贫困人口就业，人均年增加收入5000元，项目建成后产权移交村集体所有。</t>
  </si>
  <si>
    <t>2019.1-2019.10</t>
  </si>
  <si>
    <t>市发改委承留镇</t>
  </si>
  <si>
    <t>日光温室大棚1座，约1020平方米；装配式单体大棚7座，约2000平方米；冷库1座，约324立方米；硬化场地约200平方米，配套节水灌溉设施等</t>
  </si>
  <si>
    <t>是</t>
  </si>
  <si>
    <t>通过出租大棚，村集体年可增加收入约3万元，为5户贫困户提供就业岗位，年增加收入5000元。项目建成后产权移交村集体所有。</t>
  </si>
  <si>
    <t>市发改委大峪镇</t>
  </si>
  <si>
    <t>建设砖混主体结构农副产品加工厂房1栋，建筑面积约490m2</t>
  </si>
  <si>
    <t>建设农副产品加工厂房1栋，增加王庄村村集体经济收入，提供就业岗位，带动12贫困户就业和增收，群众对项目实施预期效查较为满意</t>
  </si>
  <si>
    <t>生活条件改善</t>
  </si>
  <si>
    <t>自筹资金</t>
  </si>
  <si>
    <t>提升清虚村基础设施水平，保障清虚村1000余人的饮水安全，改善贫困村生产生活条件，从而带动该村贫困户脱贫增收，项目建成后产权移交村集体所有。</t>
  </si>
  <si>
    <t>提升坡池村基础设施水平，解决坡池村1300人的饮水安全，改善贫困村生产生活条件，从而带动该村贫困户脱贫增收，项目建成后产权移交村集体所有。</t>
  </si>
  <si>
    <t>自筹资金</t>
  </si>
  <si>
    <t>提升茶坊村基础设施水平，解决茶坊村897人的饮水安全，改善村庄生产生活条件，从而带动该村贫困户脱贫增收，项目建成后产权移交村集体所有。</t>
  </si>
  <si>
    <t>2019年济源市邵原镇卫凹村安全饮水项目</t>
  </si>
  <si>
    <t>新打机井1眼及配套</t>
  </si>
  <si>
    <t>村基础设施</t>
  </si>
  <si>
    <t>田间配套UPVC管网14686m，改建阀门井23座，出水口320个；透水井1座，调蓄池1座，井房2座，配套潜水泵2台，钢管780m;原蓄水池防渗治漏1座</t>
  </si>
  <si>
    <t>原有蓄水池防渗治漏1座，改建阀门井2座等</t>
  </si>
  <si>
    <t>提升双房村基础设施建设，保障133户455人的出行，改善贫困村生产生活条件，从而带动该村贫困户增收；项目建成后产权移交村集体所有</t>
  </si>
  <si>
    <t>硬化通往贫困户门前道路2270米，宽3米，厚0.18米；硬化主干道至大队部道路约300米，宽5米，厚0.18米</t>
  </si>
  <si>
    <t>新修道路450米，宽6米、厚0.18米（含路基）；道路450米，宽4.5米，厚0.18米</t>
  </si>
  <si>
    <t>邵吉线至村部645米，路基宽5米，，路面宽4.5米，厚0.18米</t>
  </si>
  <si>
    <t>硬化道路1188米，路基宽5米，，路面宽4.5米，厚0.18米</t>
  </si>
  <si>
    <t>硬化道路869米，路基宽5米，路面宽4.5米，厚0.18米</t>
  </si>
  <si>
    <t>教育扶贫</t>
  </si>
  <si>
    <t>为63名中、高职在校生发放教育补助</t>
  </si>
  <si>
    <t>为69名中、高职在校生发放教育补助</t>
  </si>
  <si>
    <t>为34名中、高职在校生发放教育补助</t>
  </si>
  <si>
    <t>为54名中、高职在校生发放教育补助</t>
  </si>
  <si>
    <t>为40名中、高职在校生发放教育补助</t>
  </si>
  <si>
    <t>为13名中、高职在校生发放教育补助</t>
  </si>
  <si>
    <t>为16名中、高职在校生发放教育补助</t>
  </si>
  <si>
    <t>带动贫困户16户，为16名中、高职在校生发放教育补助，人均补助1500元，</t>
  </si>
  <si>
    <t>为1名高职在校生发放教育补助</t>
  </si>
  <si>
    <t>为2名中职在校生发放教育补助</t>
  </si>
  <si>
    <t>为1名中职在校生发放教育补助</t>
  </si>
  <si>
    <t>2019年济源市邵原镇短期技能培训项目</t>
  </si>
  <si>
    <t>就业扶贫</t>
  </si>
  <si>
    <t>为9名短期技能培训进行补助</t>
  </si>
  <si>
    <t>为9名短期技能培训人员进行补助</t>
  </si>
  <si>
    <t>为22名短期技能培训人员进行补助</t>
  </si>
  <si>
    <t>为12名短期技能培训人员进行补助</t>
  </si>
  <si>
    <t>2019年济源市坡头镇短期技能培训项目</t>
  </si>
  <si>
    <t>坡头镇</t>
  </si>
  <si>
    <t>为1名短期技能培训人员进行补助</t>
  </si>
  <si>
    <t>为29户贫困户贴息</t>
  </si>
  <si>
    <t>为91户贫困户贴息</t>
  </si>
  <si>
    <t>为带贫81户的龙头企业进行贴息</t>
  </si>
  <si>
    <t>2019年济源市贫困人口“一揽子”保险（产业保险）</t>
  </si>
  <si>
    <t>金融扶贫</t>
  </si>
  <si>
    <t>新建</t>
  </si>
  <si>
    <t>济源市</t>
  </si>
  <si>
    <t>为全市建立档卡贫困户提供种植业、养殖业保险</t>
  </si>
  <si>
    <t>2019年济源市贫困人口“一揽子”保险（住房保险）</t>
  </si>
  <si>
    <t>2019.1-2019.10</t>
  </si>
  <si>
    <t>为全市建立档卡贫困户提供农村住房保险</t>
  </si>
  <si>
    <t>是</t>
  </si>
  <si>
    <t>为全市1477户贫困户农房提供风险保障，防止因灾返贫、致贫。</t>
  </si>
  <si>
    <t>2019年济源市贫困人口“一揽子”保险（人身意外险）</t>
  </si>
  <si>
    <t>健康扶贫</t>
  </si>
  <si>
    <t>2019年济源市贫困人口“一揽子”保险（医疗补充保险）</t>
  </si>
  <si>
    <t>为全市建立档卡贫困户提供住院医疗补充保险</t>
  </si>
  <si>
    <t>为全市1477户贫困户住院医疗提供风险保障，防止因病返贫、致贫。</t>
  </si>
  <si>
    <t>修缮防火道路约5.77千米，其中，垒砌石堰约1737立方米，路肩培土约4697米，修建排水沟约1060米，硬化5米宽路约77米等（含工程设计、预结算、监理、招标代理服务费、第三方检测费等）</t>
  </si>
  <si>
    <t>2019年济源市解决2018年扶贫开发项目尾款及2019年工程配套费打包项目</t>
  </si>
  <si>
    <t>解决王屋镇、下冶镇、大峪镇、坡头镇、克井镇2018年扶贫项目尾款；王屋镇、下冶镇、大峪镇、坡头镇、邵原镇、克井镇、承留镇2019年工程项目配套费</t>
  </si>
  <si>
    <t>提升南官庄村基础设施水平，保障3874出行，改善村庄生产生活条件，从而带动贫困户增收，项目建成后产权移交村集体所有。</t>
  </si>
  <si>
    <t>为63名中、高职在校贫困学生发放补助，人均补助1500元。</t>
  </si>
  <si>
    <t>为69名中、高职在校贫困学生发放补助，人均补助1500元。</t>
  </si>
  <si>
    <t>为34名中、高职在校贫困学生发放补助，人均补助1500元。</t>
  </si>
  <si>
    <t>为32名中、高职在校贫困学生发放补助，人均补助1500元。</t>
  </si>
  <si>
    <t>带动贫困户54户，为54名中、高职在校生发放教育补助，人均补助1500元。</t>
  </si>
  <si>
    <t>带动贫困户40户，为40名中、高职在校生发放教育补助，人均补助1500元。</t>
  </si>
  <si>
    <t>带动贫困户13户，为13名中、高职在校生发放教育补助，人均补助1500元。</t>
  </si>
  <si>
    <t>带动贫困户16户，为16名中、高职在校生发放教育补助，人均补助1500元。</t>
  </si>
  <si>
    <t>带动贫困户1户，为1名高职在校生发放教育补助，人均补助1500元。</t>
  </si>
  <si>
    <t>带动贫困户2户，为2名中职在校生发放教育补助，人均补助1500元。</t>
  </si>
  <si>
    <t>带动贫困户1户，为1名中职在校生发放教育补助，人均补助1500元。</t>
  </si>
  <si>
    <t>带动9户贫困户，为9名短期技能培训人员进行补助，人均补助2000元。</t>
  </si>
  <si>
    <t>带动22户贫困户，为22名短期技能培训人员进行补助，人均补助2000元。</t>
  </si>
  <si>
    <t>带动12户贫困户，为12名短期技能培训人员进行补助，人均补助2000元。</t>
  </si>
  <si>
    <t>带动3户贫困户，为3名短期技能培训人员进行补助，人均补助2000元。</t>
  </si>
  <si>
    <t>带动1户贫困户，为1名短期技能培训人员进行补助，人均补助2000元。</t>
  </si>
  <si>
    <t>通过四方协议带贫15户，户均年增收3000元。</t>
  </si>
  <si>
    <t>通过四方协议带贫12户，户均年增收3000元。</t>
  </si>
  <si>
    <t>通过四方协议带贫14户，户均年增收3000元。</t>
  </si>
  <si>
    <t>带动1户贫困户自我发展项目，保障贫困户稳定脱贫增收，户均年增收6000元。</t>
  </si>
  <si>
    <t>带动59户贫困户自我发展项目，保障贫困户稳定脱贫增收，户均年增收6000元。</t>
  </si>
  <si>
    <t>通过四方协议带贫228户，保障贫困户稳定收入，户均年增收3000元。</t>
  </si>
  <si>
    <t>带动29户贫困户自我发展项目，保障贫困户稳定脱贫增收，户均年增收6000元。</t>
  </si>
  <si>
    <t>财政专项扶贫资金</t>
  </si>
  <si>
    <t>财政专项扶贫资金</t>
  </si>
  <si>
    <t>财政专项扶贫资金</t>
  </si>
  <si>
    <t>2020年济源市邵原镇第一批职业教育补助项目</t>
  </si>
  <si>
    <t>2020.1-2020.4</t>
  </si>
  <si>
    <t>财政专项扶贫资金</t>
  </si>
  <si>
    <t>2020年济源市邵原镇第二批职业教育补助项目</t>
  </si>
  <si>
    <t>2020.5-2020.8</t>
  </si>
  <si>
    <t>2020年济源市王屋镇第一批职业教育补助项目</t>
  </si>
  <si>
    <t>2020年济源市王屋镇第二批职业教育补助项目</t>
  </si>
  <si>
    <t>2020年济源市下冶镇第一批职业教育补助项目</t>
  </si>
  <si>
    <t>2020年济源市下冶镇第二批职业教育补助项目</t>
  </si>
  <si>
    <t>2020年济源市大峪镇第一批职业教育补助项目</t>
  </si>
  <si>
    <t>2020年济源市大峪镇第二批职业教育补助项目</t>
  </si>
  <si>
    <t>2020年济源市坡头镇第一批职业教育补助项目</t>
  </si>
  <si>
    <t>2020年济源市坡头镇第二批职业教育补助项目</t>
  </si>
  <si>
    <t>2020年济源市承留镇第一批职业教育补助项目</t>
  </si>
  <si>
    <t>承留镇</t>
  </si>
  <si>
    <t>2020.5-2020.8</t>
  </si>
  <si>
    <t>为1名高职在校生发放教育补助</t>
  </si>
  <si>
    <t>2020年济源市轵城镇第一批职业教育补助项目</t>
  </si>
  <si>
    <t>2020年济源市轵城镇第二批职业教育补助项目</t>
  </si>
  <si>
    <t>2020年济源市克井镇第一批职业教育补助项目</t>
  </si>
  <si>
    <t>2020年济源市克井镇第二批职业教育补助项目</t>
  </si>
  <si>
    <t>2020年济源市梨林镇第一批职业教育补助项目</t>
  </si>
  <si>
    <t>2020年济源市梨林镇第二批职业教育补助项目</t>
  </si>
  <si>
    <t>2020年济源市邵原镇短期技能培训项目</t>
  </si>
  <si>
    <t>2020.1-2020.12</t>
  </si>
  <si>
    <t>2020年济源市王屋镇短期技能培训项目</t>
  </si>
  <si>
    <t>2020年济源市下冶镇短期技能培训补助项目</t>
  </si>
  <si>
    <t>2020年济源市坡头镇短期技能培训项目</t>
  </si>
  <si>
    <t>2020.1-2020.12</t>
  </si>
  <si>
    <t>为3名短期技能培训人员进行补助</t>
  </si>
  <si>
    <t>2020年济源市克井镇短期技能培训补助工程</t>
  </si>
  <si>
    <t>为带贫81户的龙头企业进行贴息</t>
  </si>
  <si>
    <t>为带贫38户的龙头企业进行贴息</t>
  </si>
  <si>
    <t>为带贫15户的龙头企业进行贴息</t>
  </si>
  <si>
    <t>2020年济源市贫困人口“一揽子”保险（产业保险）</t>
  </si>
  <si>
    <t>2020.1-2020.10</t>
  </si>
  <si>
    <t>为全市1477户贫困户发展养殖业（能繁母猪、育肥猪、牛、羊）和玉米、小麦提供风险保障，防止因灾返贫、致贫。</t>
  </si>
  <si>
    <t>2020年济源市贫困人口“一揽子”保险（住房保险）</t>
  </si>
  <si>
    <t>2020年济源市贫困人口“一揽子”保险（人身意外险）</t>
  </si>
  <si>
    <t>为全市建立档卡贫困户提供人身意外保险</t>
  </si>
  <si>
    <t>2020年济源市贫困人口“一揽子”保险（医疗补充保险）</t>
  </si>
  <si>
    <t>57个</t>
  </si>
  <si>
    <t>项目类型</t>
  </si>
  <si>
    <t>建设性质</t>
  </si>
  <si>
    <t>实施地点</t>
  </si>
  <si>
    <t>资金规模（万元）</t>
  </si>
  <si>
    <t>资金筹措方式</t>
  </si>
  <si>
    <t>群众参与</t>
  </si>
  <si>
    <t>村基础设施</t>
  </si>
  <si>
    <t>财政专项扶贫资金</t>
  </si>
  <si>
    <t xml:space="preserve">复修长1200米，宽0.8米，高1米灌溉渠1条
</t>
  </si>
  <si>
    <t>为全市1477户贫困户人身意外提供风险保障，防止因灾返贫、致贫。</t>
  </si>
  <si>
    <t>梨林镇</t>
  </si>
  <si>
    <t>带动坡头镇、大峪镇15个贫困村和有贫困户的22个非贫困村村集体经济增收，同时带动核桃产业发展，增加贫困户收益，贫困群众对项目实施预期效果较为满意</t>
  </si>
  <si>
    <t>花椒种植130亩，花椒种苗9100株，施复合肥130亩，土地翻耕52亩，铺设管网3364.98米，设置灌溉出水口86处，配套建设仓储房、晾晒场等</t>
  </si>
  <si>
    <t>发展花椒示范园130亩，带动中吴村村集体经济收入，增加就业岗位，带动贫困户28户61人，群众对项目实施预期效果较为满意</t>
  </si>
  <si>
    <t>年出栏肉鸡4万只，按市场价估算，年收益约8万元，项目的实施，增加村集体经济收入，提供就业岗位，贫困群众对项目实施效果较为满意</t>
  </si>
  <si>
    <t>该项目的实施，增加村集体经济收入，提供就业岗位，带动山坪村15户贫困户51名贫困群众稳定增收，贫困群众对项目实施预期效果较为满意</t>
  </si>
  <si>
    <t>铺设管道13890米，改建蓄水池5座，改善西坪村基础设施条件，解决村庄486人的安全饮水问题，其中贫困户10户。贫困群众对项目的实施效果较为满意</t>
  </si>
  <si>
    <t>铺设管道2389米，改建蓄水池4座等，改善清虚村生产生活条件，解决15户贫困户安全饮水问题，贫困群众对项目的实施效果较为满意</t>
  </si>
  <si>
    <t>铺设管网11578米，新建蓄水池1座，改善陶山村生产生活条件，改善全村安全饮水问题，贫困群众对项目的实施效果较为满意</t>
  </si>
  <si>
    <t>提升陶山村基础设施水平，解决陶山村1000人的饮水安全，改善贫困村生产生活条件，从而带动该村贫困户脱贫增收，项目建成后产权移交村集体所有。</t>
  </si>
  <si>
    <t>打井1眼，铺设管网6632米等，改善柳玉沟村生产生活条件，解决5个居民组340人安全饮水，贫困群众对项目的实施效果较为满意</t>
  </si>
  <si>
    <t>提升柳玉沟村基础设施建设，保障340人的饮水安全，改善贫困村生产生活条件，从而带动该村贫困户增收；项目建成后产权移交村集体所有。</t>
  </si>
  <si>
    <t>铺设管网12866米等，改善前王庄村生产生活条件，改善全村安全饮水问题，贫困群众对项目的实施效果较为满意</t>
  </si>
  <si>
    <t>提升前王庄村基础设施水平，解决前王庄村1188人的饮水安全，改善村庄生产生活条件，从而带动该村贫困户脱贫增收，项目建成后产权移交村集体所有。</t>
  </si>
  <si>
    <t>铺设管网15552米，改建渗水池8座等，改善茶坊村生产生活条件，改善全村安全饮水问题，贫困群众对项目的实施效果较为满意</t>
  </si>
  <si>
    <t>建设机井1眼，蓄水池1座等，解决卫凹村21户贫困户安全饮水问题，群众对项目实施较为满意</t>
  </si>
  <si>
    <t>提升卫凹村基础设施水平，保障330户1208人的饮水及农田灌溉，改善村庄生产生活条件，从而带动该村贫困户增收；项目建成后产权移交村集体所有。</t>
  </si>
  <si>
    <t>建设机井1眼，解决李家庄22户贫困户安全饮水，贫困群众对项目实施较为满意</t>
  </si>
  <si>
    <t>提升李家庄村基础设施水平，保障684人的饮水及农田灌溉，改善村庄生产生活条件，从而带动该村贫困户增收；项目建成后产权移交村集体所有。</t>
  </si>
  <si>
    <t>铺设管网6972米，改建阀门井15座，改建渗水池2座，改建50m3蓄水池4座</t>
  </si>
  <si>
    <t>铺设管网6972米，改建蓄水池4座等，解决玉皇庙村7户贫困户安全饮水，贫困群众对项目实施较为满意</t>
  </si>
  <si>
    <t>提升玉皇庙村基础设施水平，解决5个居组600余人的安全饮水，改善贫困村生产生活条件，从而带动该村贫困户增收；项目建成后产权移交村集体所有。</t>
  </si>
  <si>
    <t>防渗治漏蓄水池1座，改善玉皇庙村灌溉条件，提升生产生活环境，群众对项目实施较为满意</t>
  </si>
  <si>
    <t>新建塘坝2座，改善林仙村灌溉条件，提升生产生活环境，群众对项目实施较为满意</t>
  </si>
  <si>
    <t>新建塘坝1座，改善偏看村内生态环境村农田灌溉条件，群众对项目实施较为满意</t>
  </si>
  <si>
    <t>新建塘坝1座，改善鹿岭村生产灌溉条件，保障村灌溉用水，群众对项目实施较为满意</t>
  </si>
  <si>
    <t>铺设灌溉管网73823米，新建大口井1眼，改善西门村生产灌溉条件，群众对项目实施较为满意</t>
  </si>
  <si>
    <t>硬化道路1500米，改善曾庄村出行条件，群众对项目实施较为满意</t>
  </si>
  <si>
    <t>修建道路700米，改善王庄村群众出行条件，群众对项目实施较为满意</t>
  </si>
  <si>
    <t>改造道路2000米，改善双房村群众出行条件，贫困群众对项目实施较为满意</t>
  </si>
  <si>
    <t>修建道路2220米，改善麻院村出行条件和村内环境，贫困群众对项目实施效果较为满意</t>
  </si>
  <si>
    <t>修道入户道路2570米，改善前刘沟村出行条件和村内环境，贫困群众对项目实施效果较为满意</t>
  </si>
  <si>
    <t>新修道路900米，改善枣庙村出行条件，贫困群众对项目实施预期效果较为满意</t>
  </si>
  <si>
    <t>可提升枣庙村基础设施水平，保障1058人出行，改善6户贫困户生产生活条件，从而带动贫困户增收，项目建成后产权移交村集体所有。</t>
  </si>
  <si>
    <t>新修村组道路2000米，改善柳玉沟村出行条件，贫困群众对项目实施预期效果较为满意</t>
  </si>
  <si>
    <t>提升柳玉沟村基础设施水平，保障921人出行，改善19户贫困户生产生活条件，从而带动贫困户增收，项目建成后产权移交村集体所有。</t>
  </si>
  <si>
    <t>提升中吴村基础设施水平，保障730出行，改善贫困村生产生活条件，从而带动贫困户增收，项目建成后产权移交村集体所有。</t>
  </si>
  <si>
    <t>提升南官庄村基础设施水平，保障3874出行，改善村庄生产生活条件，从而带动贫困户增收，项目建成后产权移交村集体所有。</t>
  </si>
  <si>
    <t>提升李洼村基础设施水平，保障860人出行，改善村庄生产生活条件，从而带动贫困户增收，项目建成后产权移交村集体所有。</t>
  </si>
  <si>
    <t>提升汤洼村基础设施水平，保障610人出行，改善村庄生产生活条件，从而带动贫困户增收，项目建成后产权移交村集体所有。</t>
  </si>
  <si>
    <t>为63名中、高职在校贫困学生发放补助，人均补助1500元。</t>
  </si>
  <si>
    <t>为69名中、高职在校贫困学生发放补助，人均补助1500元。</t>
  </si>
  <si>
    <t>为34名中、高职在校贫困学生发放补助，人均补助1500元。</t>
  </si>
  <si>
    <t>为32名中、高职在校贫困学生发放补助，人均补助1500元。</t>
  </si>
  <si>
    <t>带动贫困户54户，为54名中、高职在校生发放教育补助，人均补助1500元。</t>
  </si>
  <si>
    <t>带动贫困户40户，为40名中、高职在校生发放教育补助，人均补助1500元。</t>
  </si>
  <si>
    <t>带动贫困户13户，为13名中、高职在校生发放教育补助，人均补助1500元。</t>
  </si>
  <si>
    <t>带动贫困户16户，为16名中、高职在校生发放教育补助，人均补助1500元。</t>
  </si>
  <si>
    <t>带动贫困户1户，为1名高职在校生发放教育补助，人均补助1500元。</t>
  </si>
  <si>
    <t>带动贫困户2户，为2名中职在校生发放教育补助，人均补助1500元。</t>
  </si>
  <si>
    <t>带动贫困户1户，为1名中职在校生发放教育补助，人均补助1500元。</t>
  </si>
  <si>
    <t>为9名参加短期技能培训贫困人员发放培训补助，提升贫困户就业能力和自我脱贫能力，对项目实施较为满意</t>
  </si>
  <si>
    <t>带动9户贫困户，为9名短期技能培训人员进行补助，人均补助2000元。</t>
  </si>
  <si>
    <t>为22名参加短期技能培训贫困人员发放培训补助，提升贫困户就业能力和自我脱贫能力，对项目实施较为满意</t>
  </si>
  <si>
    <t>带动22户贫困户，为22名短期技能培训人员进行补助，人均补助2000元。</t>
  </si>
  <si>
    <t>为12名参加短期技能培训贫困人员发放培训补助，提升贫困户就业能力和自我脱贫能力，对项目实施较为满意</t>
  </si>
  <si>
    <t>带动12户贫困户，为12名短期技能培训人员进行补助，人均补助2000元。</t>
  </si>
  <si>
    <t>为3名参加短期技能培训贫困人员发放培训补助，提升贫困户就业能力和自我脱贫能力，对项目实施较为满意</t>
  </si>
  <si>
    <t>带动3户贫困户，为3名短期技能培训人员进行补助，人均补助2000元。</t>
  </si>
  <si>
    <t>为1名参加短期技能培训贫困人员发放培训补助，提升贫困户就业能力和自我脱贫能力，对项目实施较为满意</t>
  </si>
  <si>
    <t>带动1户贫困户，为1名短期技能培训人员进行补助，人均补助2000元。</t>
  </si>
  <si>
    <t>带动96户贫困户自我发展项目，保障贫困户稳定脱贫增收，户均年增收6000元。</t>
  </si>
  <si>
    <t>通过四方协议带贫228户，保障贫困户稳定收入，户均年增收3000元。</t>
  </si>
  <si>
    <t>带动29户贫困户自我发展项目，保障贫困户稳定脱贫增收，户均年增收6000元。</t>
  </si>
  <si>
    <t>通过四方协议带贫81户，保障贫困户稳定收入，户均年增收3000元。</t>
  </si>
  <si>
    <t>通过四方协议带贫179户，保障贫困户稳定收入，户均年增收3000元。</t>
  </si>
  <si>
    <t>带动91户贫困户自我发展项目，保障贫困户稳定脱贫增收，户均年增收6000元。</t>
  </si>
  <si>
    <t>通过四方协议带贫130户，保障贫困户收入，户均年增收3000元。</t>
  </si>
  <si>
    <t>带动59户贫困户自我发展项目，保障贫困户稳定脱贫增收，户均年增收6000元。</t>
  </si>
  <si>
    <t>带动14户贫困户自我发展项目，保障贫困户稳定脱贫增收，户均年增收6000元。</t>
  </si>
  <si>
    <t>带动1户贫困户自我发展项目，保障贫困户稳定脱贫增收，户均年增收8000元。</t>
  </si>
  <si>
    <t>通过四方协议带贫74户，保障贫困户稳定收入，户均年增收4000元。</t>
  </si>
  <si>
    <t>通过四方协议带贫38户，保障贫困户稳定收入，户均年增收3000元。</t>
  </si>
  <si>
    <t>带动1户贫困户自我发展项目，保障贫困户稳定脱贫增收，户均年增收6000元。</t>
  </si>
  <si>
    <t>通过四方协议带贫14户，户均年增收3000元。</t>
  </si>
  <si>
    <t>通过四方协议带贫12户，户均年增收3000元。</t>
  </si>
  <si>
    <t>通过四方协议带贫15户，户均年增收3000元。</t>
  </si>
  <si>
    <t>修繕道路5.77千米，既确保了林场职工安全出行，又有利于巡护工作的开展，保障黄楝树林区6万亩森林防火安全。同时有利于二里腰村群众的出行和农产品运输，促进农村经济发展。群众对项目实施效果较低为满意</t>
  </si>
  <si>
    <t>改善林场基础设施建设，提升林场对外形象，美化林场环境，提高林场职工的生产生活条件，同时有利于黄背角村、二里腰村群众的出行和农产品运输。</t>
  </si>
  <si>
    <t>——</t>
  </si>
  <si>
    <t>2019年实施项目的设计、预决算、监理、第三方质检、测绘等费用，保障项目的顺利实施。</t>
  </si>
  <si>
    <t>加快项目推进进程，确保项目顺利实施，提高项目工程质量，保障项目的科学性、合理性和规范实施</t>
  </si>
  <si>
    <t>91个</t>
  </si>
  <si>
    <t>亩均收益约4500元，帮助贫困户发展产业，助其增收脱贫，户均年增收9000元。</t>
  </si>
  <si>
    <t>加固长150米，宽15米，高10米过路坝1座，新建提灌站1个，500方蓄水池1座，铺设地埋管道500余米。</t>
  </si>
  <si>
    <t>新建长80米高6米拦河坝1座,提灌站1个，铺设地埋管道3000余米。</t>
  </si>
  <si>
    <t>加固过路坝1座，新建提灌站1座、蓄水池1座，改善郝山村5个居民组800亩土地生产灌溉条件，提升500亩蔬菜制种基地水利条件。项目实施将解决6户贫困户土地灌溉难问题，群众对项目实施效果较为满意</t>
  </si>
  <si>
    <t>复修灌溉渠1200米，改善石槽沟2个居民组300亩土地生产灌溉条件，每亩增加收入400元。项目实施将解决4户贫困户土地灌溉难问题，群众对项目实施效果较为满意</t>
  </si>
  <si>
    <t>新建拦河坝1座，提灌站1个等，改善校庄村120亩土地生产灌溉条件，每亩增加收入300元。项目实施将解决8户贫困户土地灌溉难问题，群众对项目实施效果较为满意</t>
  </si>
  <si>
    <t>新修373米道路，改善南官庄村出行条件，贫困群众对项目实施预期效果较为满意</t>
  </si>
  <si>
    <t>项目的实施带动179名贫困户增加收入，对项目实施较为满意</t>
  </si>
  <si>
    <t>为94名贫困户贷款贴息，带动贫困户发展产业项目，增加收入，对项目实施较为满意</t>
  </si>
  <si>
    <t>修建灌溉渠6000米，利用引沁济蟒渠水，改善约300亩小麦、玉米灌溉条件,亩均收益可增加200余元，贫困群众对项目实施预期效果较为满意</t>
  </si>
  <si>
    <t>加快推动古泉村产业结构调整，增加蔬菜制种和小辣椒种植规模150余亩，增加村集体收益，同时带动建档立卡贫困户4户协同发展蔬菜制种和小辣椒产业，户均年增收800元。项目建成后产权移交村集体所有。</t>
  </si>
  <si>
    <t>建设深水井1眼，铺设管道1000米，改善大庄村380亩花椒灌溉条件，增加贫困群众收入，群众对实施效果较为满意。</t>
  </si>
  <si>
    <t>修建村组路2200米，改善七沟河村群众出行条件，提升生活环境，群众对项目实施较为满意</t>
  </si>
  <si>
    <t>提升七沟河村基础设施水平，保障219户749人的出行，改善贫困村生产生活条件，从而带动该村贫困户增收；项目建成后产权移交村集体所有。</t>
  </si>
  <si>
    <t>修建道路1200米，改善陶山村出行条件，群众对项目实施较为满意</t>
  </si>
  <si>
    <t>硬化入户道路702米，改善北吴村出行条件，群众对项目实施较为满意</t>
  </si>
  <si>
    <t>硬化道路1300米，改善砚瓦河村出行条件，提升生产生活环境，群众对项目实施较为满意</t>
  </si>
  <si>
    <t>硬化道路2000米，改善偏看村的基础设施和出行条件，群众对项目实施较为满意</t>
  </si>
  <si>
    <t>带动96户贫困户自我发展项目，保障贫困户稳定脱贫增收，户均年增收6000元。</t>
  </si>
  <si>
    <t>通过四方协议带贫81户，户均年增收3000元。</t>
  </si>
  <si>
    <t>通过四方协议带贫179户，户均年增收3000元。</t>
  </si>
  <si>
    <t>带动94户贫困户自我发展项目，保障贫困户稳定脱贫增收，户均年增收6000元。</t>
  </si>
  <si>
    <t>通过四方协议带贫130户，户均年增收3000元。</t>
  </si>
  <si>
    <t>通过四方协议带贫82户，户均年增收3000元。</t>
  </si>
  <si>
    <t>带动3户贫困户发展蔬菜制种，6户发展养殖业，5户发展商贸服务业，每户年增加收入5000元。</t>
  </si>
  <si>
    <t>通过四方协议带贫74户，户均年增收4000元。</t>
  </si>
  <si>
    <t>通过四方协议带贫38户，户均年增收3000元。</t>
  </si>
  <si>
    <t>为全市符合条件贫困户农房提供风险保障，防止因灾返贫、致贫。</t>
  </si>
  <si>
    <t>为全市符合条件贫困户人身意外提供风险保障，防止因灾返贫、致贫。</t>
  </si>
  <si>
    <t>为全市符合条件贫困户住院医疗提供风险保障，防止因病返贫、致贫。</t>
  </si>
  <si>
    <t>为全市符合条件贫困户发展养殖业（能繁母猪、育肥猪、牛、羊）和玉米、小麦提供风险保障，防止因灾返贫、致贫。</t>
  </si>
  <si>
    <t>为全市1477户贫困户提供人身意外保险，减轻家庭负担，贫困群众对项目实施效果较为满意</t>
  </si>
  <si>
    <t>带动每户贫困户增加收入3000元，贫困群众对项目实施效果较为满意</t>
  </si>
  <si>
    <t>扶持14户贫困户通过发项产业项目增加收入，贫困群众对项目实施效果较为满意</t>
  </si>
  <si>
    <t>修建村组路3000米，解决柳玉沟村4个居民组300人（其中贫困户18户）出行问题，群众对项目实施效果较为满意</t>
  </si>
  <si>
    <t>市发改委市农牧局</t>
  </si>
  <si>
    <t>资金注入，建设4层标准化养殖厂房2栋，约1.8万平方米，并购买产床、定位栏、漏粉地板、自动供料系统等设施设备</t>
  </si>
  <si>
    <t>济源市2019年县级脱贫攻坚项目汇总表</t>
  </si>
  <si>
    <t>单位：个、万元</t>
  </si>
  <si>
    <t>产业扶贫项目</t>
  </si>
  <si>
    <t>就业扶贫项目</t>
  </si>
  <si>
    <t>易地扶贫搬迁项目</t>
  </si>
  <si>
    <t>健康扶贫项目</t>
  </si>
  <si>
    <t>危房改造
项目</t>
  </si>
  <si>
    <t>金融扶贫
项目</t>
  </si>
  <si>
    <t>生活条件
改善项目</t>
  </si>
  <si>
    <t>综合保障性扶贫项目</t>
  </si>
  <si>
    <t>村公共服务项目</t>
  </si>
  <si>
    <t>项目管理费</t>
  </si>
  <si>
    <t>项目  总量</t>
  </si>
  <si>
    <t>资金
总量</t>
  </si>
  <si>
    <t>项目  数量</t>
  </si>
  <si>
    <t>资金规模</t>
  </si>
  <si>
    <t>项目    数量</t>
  </si>
  <si>
    <t>资金
规模</t>
  </si>
  <si>
    <t>济源市汇总</t>
  </si>
  <si>
    <t>2019年</t>
  </si>
  <si>
    <t>2020年</t>
  </si>
  <si>
    <t>附件1</t>
  </si>
  <si>
    <t>公益岗位项目</t>
  </si>
  <si>
    <t>村基础设施  项目</t>
  </si>
  <si>
    <t>资金  规模</t>
  </si>
  <si>
    <t>教育扶贫 项目</t>
  </si>
  <si>
    <r>
      <t>每年按不低注入资金的10%获取收益，村集体经济年均增收1.2万元，贫困户通过劳动获取报酬或对贫困户发展产业进行奖补，扶持增加收入。同时通过“龙头企业</t>
    </r>
    <r>
      <rPr>
        <sz val="9"/>
        <rFont val="宋体"/>
        <family val="0"/>
      </rPr>
      <t>+</t>
    </r>
    <r>
      <rPr>
        <sz val="9"/>
        <rFont val="宋体"/>
        <family val="0"/>
      </rPr>
      <t>合作社+贫困户”的带贫模式，带动各村贫困户发展核桃种植，户均增收3000元。</t>
    </r>
  </si>
  <si>
    <t>每年增加集体经济收入约5万元，贫困户人均可增收1500元，可提供10个就业岗位，带动贫困户增收，项目建成后产权移交村集体所有。</t>
  </si>
  <si>
    <t>提升玉皇庙村基础设施水平，保障玉皇庙村农田灌溉，改善贫困村生产生活条件，从而带动该村贫困户增收；项目建成后产权移交村集体所有。</t>
  </si>
  <si>
    <t>提升林仙村基础设施水平，保障林仙村农田灌溉，改善贫困村生产生活条件，从而带动该村贫困户增收；项目建成后产权移交村集体所有</t>
  </si>
  <si>
    <t>提升偏看村基础设施水平，保障偏看村1502人的出行及农田灌溉，改善贫困村生产生活条件，从而带动该村贫困户增收；项目建成后产权移交村集体所有。</t>
  </si>
  <si>
    <t>提升鹿岭村基础设施建设，保障鹿岭村农田灌溉，改善贫困村生产生活条件，从而带动该村贫困户增收；项目建成后产权移交村集体所有。</t>
  </si>
  <si>
    <t>提升西门村基础设施水平，保障西门村农田灌溉，改善贫困户生产生活条件，从而带动该村贫困户增收；项目建成后产权移交村集体所有。</t>
  </si>
  <si>
    <t>提升王拐村基础设施水平，保障王拐村农田灌溉，改善贫困村生产生活条件，从而带动该村贫困户增收；项目建成后产权移交村集体所有。</t>
  </si>
  <si>
    <t>提升上寨村基础设施水平，保障上寨村人饮水及农田灌溉，改善贫困村生产生活条件，从而带动该村贫困户增收；项目建成后产权移交村集体所有。</t>
  </si>
  <si>
    <t>提升曾庄村基础设施水平，保障曾庄村706人的出行，改善贫困户生产生活条件，从而带动该村贫困户增收，项目建成后产权移交村集体所有。</t>
  </si>
  <si>
    <t>提升王庄村基础设施，保障王庄村706人的出行，改善贫困户生产生活条件，从而带动该村贫困户增收，项目建成后产权移交村集体所有。</t>
  </si>
  <si>
    <t>项目建成三年后每亩产干花椒50斤，按市场价每斤30元，每亩收入1500元，可带动贫困户28户61人，人均收入3000元，项目建成后产权移交村集体所有。</t>
  </si>
  <si>
    <t>通过租用，每年可增加村集体经济收入约6万元，带动建档立卡贫困户6人务工，人均年可增收1000元；同时带动5户贫困户长期发展冬凌草产业，户均可增收8000元。项目建成后移交村集体所有。</t>
  </si>
  <si>
    <t>每年按不低注入资金的10%获取收益，村集体经济年均增收1万元，贫困户通过劳动获取报酬或对贫困户发展产业进行奖补，扶持增加收入。同时通过“龙头企业+合作社+贫困户”的带贫模式，带动各村贫困户销售农产品，年均增收1000元。</t>
  </si>
  <si>
    <t>王庄村</t>
  </si>
  <si>
    <t>该项目实施后，每年可加工包装花生约5吨、红薯约8吨、小豆约3吨、蜂蜜约9吨，蒲公英茶约20吨等农副产品，从中赚取加工包装费，每年可增加村集体经济收入约8万余元；同时能带动12户贫困户长期发展农副产品种植产业；新增农副产品种植面积约16余亩，每户贫困户年均增收3000元。项目建成后产权移交村集体所有。</t>
  </si>
  <si>
    <t>提升西坪村基础设施水平，保障西坪村486人的饮水安全，改善贫困村生产生活条件，解放劳动力，从而带动该村贫困户增收脱贫，项目建成后产权移交村集体所有。</t>
  </si>
  <si>
    <t>财政专项扶贫资金</t>
  </si>
  <si>
    <t>提升张河村基础设施水平，解决800 亩土地灌溉问题，保障500亩蔬菜制种基地水利灌溉，每亩增加收入200元；项目建成后产权移交村集体所有。</t>
  </si>
  <si>
    <t>提升麻院村基础设施水平，保障麻院村860人的出行，改善贫困村生产生活条件，从而带动该村贫困户增收，项目建成后产权移交村集体所有。</t>
  </si>
  <si>
    <t>提升前刘沟村基础设施水平，保障前刘沟村485人的出行，改善贫困村生产生活条件，从而带动该村贫困户增收，项目建成后产权移交村集体所有。</t>
  </si>
  <si>
    <t>提升郝山村基础设施水平，解决800亩土地灌溉问题，保障500亩蔬菜制种基地水利灌溉，每亩每年增加收入400元；项目建成后产权移交村集体所有。</t>
  </si>
  <si>
    <t>提升石槽沟基础设施水平，保障2个居民组300亩土地灌溉问题，改善贫困村生产生活条件，推动产业结构调整，按种植小麦、玉米计算，每年每亩增加收入400元；项目建成后产权移交村集体所有。</t>
  </si>
  <si>
    <t>提升校庄村水利设施水平，解决120亩土地灌溉问题，推动产业结构调整，按种植小麦、玉米计算，每年每亩增加收入400元；项目建成后产权移交村集体所有。</t>
  </si>
  <si>
    <t>提升柳玉沟村基础设施水平，保障4个居民组300人出行条件，改善贫困村生产生活条件，从而带动18户贫困增收；项目建成后产权移交村集体所有。</t>
  </si>
  <si>
    <t>提升陶山村基础设施水平，保障该村951人出行，改善全村生产生活条件，从而带动贫困户30户110人稳定增收，项目建成后产权移交集体所有</t>
  </si>
  <si>
    <t>提升北吴村基础设施水平，保障该村539人出行，改善全村生产生活条件，从而带动贫困户10户23人稳定增收，项目建成后产权移交集体所有。</t>
  </si>
  <si>
    <t>提升偏看村基础设施，保障偏看村1502人的出行，改善贫困村生产生活条件，从而带动该村贫困户增收，项目建成后产权移交村集体所有。</t>
  </si>
  <si>
    <t>提升砚瓦河村基础设施，保障砚瓦河村1012人的出行，改善村庄生产生活条件，从而带动该村贫困户增收，项目建成后产权移交村集体所有。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</si>
  <si>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年济源市大峪镇短期技能培训项目</t>
    </r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</si>
  <si>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年济源市邵原镇扶贫小额信贷贴息</t>
    </r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</si>
  <si>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年济源市邵原镇扶贫龙头企业贴息</t>
    </r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</si>
  <si>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年济源市王屋镇扶贫小额信贷贴息</t>
    </r>
  </si>
  <si>
    <t>资金注入，建设农产品加工生产线1条，年产核桃露等2000吨，通过龙头企业带动贫困村核桃产业发展，为村集体经济增加收入</t>
  </si>
  <si>
    <t>2019年济源市联镇带村农产品加工项目</t>
  </si>
  <si>
    <r>
      <t>2019.1-20</t>
    </r>
    <r>
      <rPr>
        <sz val="9"/>
        <rFont val="宋体"/>
        <family val="0"/>
      </rPr>
      <t>19</t>
    </r>
    <r>
      <rPr>
        <sz val="9"/>
        <rFont val="宋体"/>
        <family val="0"/>
      </rPr>
      <t>.12</t>
    </r>
  </si>
  <si>
    <t>是</t>
  </si>
  <si>
    <t>2019.3-2019.10</t>
  </si>
  <si>
    <r>
      <t>20</t>
    </r>
    <r>
      <rPr>
        <sz val="9"/>
        <rFont val="宋体"/>
        <family val="0"/>
      </rPr>
      <t>19</t>
    </r>
    <r>
      <rPr>
        <sz val="9"/>
        <rFont val="宋体"/>
        <family val="0"/>
      </rPr>
      <t>年济源市大峪镇王拐村小型水利工程</t>
    </r>
  </si>
  <si>
    <r>
      <t>20</t>
    </r>
    <r>
      <rPr>
        <sz val="9"/>
        <rFont val="宋体"/>
        <family val="0"/>
      </rPr>
      <t>19</t>
    </r>
    <r>
      <rPr>
        <sz val="9"/>
        <rFont val="宋体"/>
        <family val="0"/>
      </rPr>
      <t>年济源市大峪镇上寨村小型水利工程</t>
    </r>
  </si>
  <si>
    <t>2020年济源市承留镇第二批职业教育补助项目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</si>
</sst>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4"/>
      <color indexed="8"/>
      <name val="方正小标宋简体"/>
      <family val="0"/>
    </font>
    <font>
      <sz val="11"/>
      <name val="宋体"/>
      <family val="0"/>
    </font>
    <font>
      <sz val="12"/>
      <name val="宋体"/>
      <family val="0"/>
    </font>
    <font>
      <sz val="24"/>
      <name val="方正小标宋简体"/>
      <family val="0"/>
    </font>
    <font>
      <sz val="11"/>
      <name val="黑体"/>
      <family val="3"/>
    </font>
    <font>
      <sz val="9"/>
      <name val="黑体"/>
      <family val="3"/>
    </font>
    <font>
      <sz val="11"/>
      <color indexed="8"/>
      <name val="黑体"/>
      <family val="3"/>
    </font>
    <font>
      <sz val="10"/>
      <name val="宋体"/>
      <family val="0"/>
    </font>
    <font>
      <u val="single"/>
      <sz val="22"/>
      <name val="方正小标宋简体"/>
      <family val="0"/>
    </font>
    <font>
      <sz val="14"/>
      <name val="黑体"/>
      <family val="3"/>
    </font>
    <font>
      <sz val="12"/>
      <name val="黑体"/>
      <family val="3"/>
    </font>
    <font>
      <b/>
      <sz val="10"/>
      <name val="黑体"/>
      <family val="3"/>
    </font>
    <font>
      <b/>
      <u val="single"/>
      <sz val="10"/>
      <name val="黑体"/>
      <family val="3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rgb="FFFF0000"/>
      <name val="宋体"/>
      <family val="0"/>
    </font>
    <font>
      <sz val="9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364" applyFont="1" applyAlignment="1">
      <alignment vertical="center" wrapText="1"/>
      <protection/>
    </xf>
    <xf numFmtId="0" fontId="10" fillId="0" borderId="0" xfId="365" applyFont="1" applyAlignment="1">
      <alignment vertical="center" wrapText="1"/>
      <protection/>
    </xf>
    <xf numFmtId="0" fontId="10" fillId="0" borderId="0" xfId="366" applyFont="1" applyAlignment="1">
      <alignment vertical="center" wrapText="1"/>
      <protection/>
    </xf>
    <xf numFmtId="0" fontId="1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408" applyFont="1" applyBorder="1" applyAlignment="1">
      <alignment horizontal="justify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2" fillId="0" borderId="10" xfId="406" applyFont="1" applyBorder="1" applyAlignment="1">
      <alignment horizontal="center" vertical="center" wrapText="1"/>
      <protection/>
    </xf>
    <xf numFmtId="0" fontId="2" fillId="0" borderId="10" xfId="409" applyFont="1" applyBorder="1" applyAlignment="1">
      <alignment horizontal="justify" vertical="center" wrapText="1"/>
      <protection/>
    </xf>
    <xf numFmtId="0" fontId="2" fillId="0" borderId="10" xfId="407" applyFont="1" applyBorder="1" applyAlignment="1">
      <alignment horizontal="center" vertical="center" wrapText="1"/>
      <protection/>
    </xf>
    <xf numFmtId="0" fontId="2" fillId="0" borderId="10" xfId="414" applyFont="1" applyBorder="1" applyAlignment="1">
      <alignment horizontal="center" vertical="center" wrapText="1"/>
      <protection/>
    </xf>
    <xf numFmtId="0" fontId="2" fillId="0" borderId="10" xfId="410" applyFont="1" applyBorder="1" applyAlignment="1">
      <alignment horizontal="justify" vertical="center" wrapText="1"/>
      <protection/>
    </xf>
    <xf numFmtId="0" fontId="2" fillId="0" borderId="10" xfId="410" applyFont="1" applyBorder="1" applyAlignment="1">
      <alignment horizontal="center" vertical="center" wrapText="1"/>
      <protection/>
    </xf>
    <xf numFmtId="0" fontId="2" fillId="0" borderId="10" xfId="411" applyFont="1" applyBorder="1" applyAlignment="1">
      <alignment horizontal="center" vertical="center" wrapText="1"/>
      <protection/>
    </xf>
    <xf numFmtId="0" fontId="2" fillId="0" borderId="10" xfId="331" applyFont="1" applyBorder="1" applyAlignment="1">
      <alignment horizontal="center" vertical="center" wrapText="1"/>
      <protection/>
    </xf>
    <xf numFmtId="0" fontId="2" fillId="0" borderId="10" xfId="448" applyFont="1" applyBorder="1" applyAlignment="1">
      <alignment horizontal="center" vertical="center" wrapText="1"/>
      <protection/>
    </xf>
    <xf numFmtId="0" fontId="2" fillId="0" borderId="10" xfId="412" applyFont="1" applyBorder="1" applyAlignment="1">
      <alignment horizontal="center" vertical="center" wrapText="1"/>
      <protection/>
    </xf>
    <xf numFmtId="0" fontId="2" fillId="0" borderId="10" xfId="41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55" fillId="0" borderId="10" xfId="415" applyFont="1" applyBorder="1" applyAlignment="1">
      <alignment horizontal="left" vertical="center" wrapText="1"/>
      <protection/>
    </xf>
    <xf numFmtId="0" fontId="2" fillId="0" borderId="10" xfId="415" applyFont="1" applyBorder="1" applyAlignment="1">
      <alignment horizontal="center" vertical="center" wrapText="1"/>
      <protection/>
    </xf>
    <xf numFmtId="0" fontId="2" fillId="0" borderId="10" xfId="449" applyFont="1" applyBorder="1" applyAlignment="1">
      <alignment horizontal="left" vertical="center" wrapText="1"/>
      <protection/>
    </xf>
    <xf numFmtId="0" fontId="2" fillId="0" borderId="10" xfId="449" applyFont="1" applyBorder="1" applyAlignment="1">
      <alignment horizontal="center" vertical="center" wrapText="1"/>
      <protection/>
    </xf>
    <xf numFmtId="0" fontId="2" fillId="0" borderId="10" xfId="279" applyFont="1" applyBorder="1" applyAlignment="1">
      <alignment vertical="center" wrapText="1"/>
      <protection/>
    </xf>
    <xf numFmtId="0" fontId="2" fillId="0" borderId="10" xfId="450" applyFont="1" applyBorder="1" applyAlignment="1">
      <alignment horizontal="left" vertical="center" wrapText="1"/>
      <protection/>
    </xf>
    <xf numFmtId="0" fontId="2" fillId="0" borderId="10" xfId="450" applyFont="1" applyBorder="1" applyAlignment="1">
      <alignment horizontal="center" vertical="center" wrapText="1"/>
      <protection/>
    </xf>
    <xf numFmtId="0" fontId="2" fillId="0" borderId="10" xfId="332" applyFont="1" applyBorder="1" applyAlignment="1">
      <alignment vertical="center" wrapText="1"/>
      <protection/>
    </xf>
    <xf numFmtId="0" fontId="2" fillId="0" borderId="10" xfId="332" applyFont="1" applyBorder="1" applyAlignment="1">
      <alignment horizontal="center" vertical="center" wrapText="1"/>
      <protection/>
    </xf>
    <xf numFmtId="0" fontId="2" fillId="0" borderId="10" xfId="374" applyFont="1" applyBorder="1" applyAlignment="1">
      <alignment horizontal="left" vertical="center" wrapText="1"/>
      <protection/>
    </xf>
    <xf numFmtId="0" fontId="2" fillId="0" borderId="10" xfId="374" applyFont="1" applyBorder="1" applyAlignment="1">
      <alignment horizontal="center" vertical="center" wrapText="1"/>
      <protection/>
    </xf>
    <xf numFmtId="0" fontId="2" fillId="0" borderId="10" xfId="416" applyFont="1" applyBorder="1" applyAlignment="1">
      <alignment horizontal="left" vertical="center" wrapText="1"/>
      <protection/>
    </xf>
    <xf numFmtId="0" fontId="2" fillId="0" borderId="10" xfId="416" applyFont="1" applyBorder="1" applyAlignment="1">
      <alignment horizontal="center" vertical="center" wrapText="1"/>
      <protection/>
    </xf>
    <xf numFmtId="0" fontId="2" fillId="0" borderId="10" xfId="454" applyFont="1" applyBorder="1" applyAlignment="1">
      <alignment horizontal="left" vertical="center" wrapText="1"/>
      <protection/>
    </xf>
    <xf numFmtId="0" fontId="2" fillId="0" borderId="10" xfId="454" applyFont="1" applyBorder="1" applyAlignment="1">
      <alignment horizontal="center" vertical="center" wrapText="1"/>
      <protection/>
    </xf>
    <xf numFmtId="0" fontId="2" fillId="0" borderId="10" xfId="365" applyFont="1" applyBorder="1" applyAlignment="1">
      <alignment horizontal="left" vertical="center" wrapText="1"/>
      <protection/>
    </xf>
    <xf numFmtId="0" fontId="2" fillId="0" borderId="10" xfId="486" applyFont="1" applyBorder="1" applyAlignment="1">
      <alignment horizontal="left" vertical="center" wrapText="1"/>
      <protection/>
    </xf>
    <xf numFmtId="0" fontId="2" fillId="0" borderId="10" xfId="486" applyFont="1" applyBorder="1" applyAlignment="1">
      <alignment horizontal="center" vertical="center" wrapText="1"/>
      <protection/>
    </xf>
    <xf numFmtId="0" fontId="2" fillId="0" borderId="10" xfId="518" applyFont="1" applyBorder="1" applyAlignment="1">
      <alignment horizontal="left" vertical="center" wrapText="1"/>
      <protection/>
    </xf>
    <xf numFmtId="0" fontId="2" fillId="0" borderId="10" xfId="518" applyFont="1" applyBorder="1" applyAlignment="1">
      <alignment horizontal="center" vertical="center" wrapText="1"/>
      <protection/>
    </xf>
    <xf numFmtId="0" fontId="2" fillId="0" borderId="10" xfId="550" applyFont="1" applyBorder="1" applyAlignment="1">
      <alignment horizontal="left" vertical="center" wrapText="1"/>
      <protection/>
    </xf>
    <xf numFmtId="0" fontId="2" fillId="0" borderId="10" xfId="55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72" applyFont="1" applyBorder="1" applyAlignment="1">
      <alignment horizontal="left" vertical="center" wrapText="1"/>
      <protection/>
    </xf>
    <xf numFmtId="0" fontId="2" fillId="0" borderId="10" xfId="72" applyFont="1" applyBorder="1" applyAlignment="1">
      <alignment horizontal="center" vertical="center" wrapText="1"/>
      <protection/>
    </xf>
    <xf numFmtId="0" fontId="2" fillId="0" borderId="10" xfId="104" applyFont="1" applyBorder="1" applyAlignment="1">
      <alignment horizontal="left" vertical="center" wrapText="1"/>
      <protection/>
    </xf>
    <xf numFmtId="0" fontId="2" fillId="0" borderId="10" xfId="104" applyFont="1" applyBorder="1" applyAlignment="1">
      <alignment horizontal="center" vertical="center" wrapText="1"/>
      <protection/>
    </xf>
    <xf numFmtId="0" fontId="2" fillId="0" borderId="10" xfId="136" applyFont="1" applyBorder="1" applyAlignment="1">
      <alignment horizontal="left" vertical="center" wrapText="1"/>
      <protection/>
    </xf>
    <xf numFmtId="0" fontId="2" fillId="0" borderId="10" xfId="136" applyFont="1" applyBorder="1" applyAlignment="1">
      <alignment horizontal="center" vertical="center" wrapText="1"/>
      <protection/>
    </xf>
    <xf numFmtId="0" fontId="2" fillId="0" borderId="10" xfId="168" applyFont="1" applyBorder="1" applyAlignment="1">
      <alignment horizontal="left" vertical="center" wrapText="1"/>
      <protection/>
    </xf>
    <xf numFmtId="0" fontId="2" fillId="0" borderId="10" xfId="168" applyFont="1" applyBorder="1" applyAlignment="1">
      <alignment horizontal="center" vertical="center" wrapText="1"/>
      <protection/>
    </xf>
    <xf numFmtId="0" fontId="2" fillId="0" borderId="10" xfId="366" applyFont="1" applyBorder="1" applyAlignment="1">
      <alignment horizontal="left" vertical="center" wrapText="1"/>
      <protection/>
    </xf>
    <xf numFmtId="0" fontId="2" fillId="0" borderId="10" xfId="451" applyFont="1" applyBorder="1" applyAlignment="1">
      <alignment horizontal="left" vertical="center" wrapText="1"/>
      <protection/>
    </xf>
    <xf numFmtId="0" fontId="2" fillId="0" borderId="10" xfId="451" applyFont="1" applyBorder="1" applyAlignment="1">
      <alignment horizontal="center" vertical="center" wrapText="1"/>
      <protection/>
    </xf>
    <xf numFmtId="0" fontId="2" fillId="0" borderId="10" xfId="448" applyFont="1" applyBorder="1" applyAlignment="1">
      <alignment horizontal="left" vertical="center" wrapText="1"/>
      <protection/>
    </xf>
    <xf numFmtId="0" fontId="2" fillId="0" borderId="10" xfId="406" applyFont="1" applyBorder="1" applyAlignment="1">
      <alignment horizontal="left" vertical="center" wrapText="1"/>
      <protection/>
    </xf>
    <xf numFmtId="0" fontId="2" fillId="0" borderId="10" xfId="407" applyFont="1" applyBorder="1" applyAlignment="1">
      <alignment horizontal="left" vertical="center" wrapText="1"/>
      <protection/>
    </xf>
    <xf numFmtId="0" fontId="2" fillId="0" borderId="10" xfId="414" applyFont="1" applyBorder="1" applyAlignment="1">
      <alignment horizontal="left" vertical="center" wrapText="1"/>
      <protection/>
    </xf>
    <xf numFmtId="0" fontId="2" fillId="0" borderId="10" xfId="410" applyFont="1" applyBorder="1" applyAlignment="1">
      <alignment horizontal="left" vertical="center" wrapText="1"/>
      <protection/>
    </xf>
    <xf numFmtId="0" fontId="10" fillId="0" borderId="10" xfId="367" applyFont="1" applyBorder="1" applyAlignment="1">
      <alignment horizontal="left" vertical="center" wrapText="1"/>
      <protection/>
    </xf>
    <xf numFmtId="0" fontId="2" fillId="0" borderId="10" xfId="411" applyFont="1" applyBorder="1" applyAlignment="1">
      <alignment horizontal="left" vertical="center" wrapText="1"/>
      <protection/>
    </xf>
    <xf numFmtId="0" fontId="2" fillId="0" borderId="10" xfId="331" applyFont="1" applyBorder="1" applyAlignment="1">
      <alignment horizontal="left" vertical="center" wrapText="1"/>
      <protection/>
    </xf>
    <xf numFmtId="0" fontId="2" fillId="0" borderId="10" xfId="412" applyFont="1" applyBorder="1" applyAlignment="1">
      <alignment horizontal="left" vertical="center" wrapText="1"/>
      <protection/>
    </xf>
    <xf numFmtId="0" fontId="2" fillId="0" borderId="10" xfId="413" applyFont="1" applyBorder="1" applyAlignment="1">
      <alignment horizontal="left" vertical="center" wrapText="1"/>
      <protection/>
    </xf>
    <xf numFmtId="0" fontId="2" fillId="0" borderId="10" xfId="413" applyFont="1" applyBorder="1" applyAlignment="1">
      <alignment vertical="center" wrapText="1"/>
      <protection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50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2" fillId="0" borderId="10" xfId="451" applyFont="1" applyBorder="1" applyAlignment="1">
      <alignment horizontal="left" vertical="center" wrapText="1"/>
      <protection/>
    </xf>
    <xf numFmtId="0" fontId="2" fillId="0" borderId="10" xfId="406" applyFont="1" applyBorder="1" applyAlignment="1">
      <alignment horizontal="left" vertical="center" wrapText="1"/>
      <protection/>
    </xf>
    <xf numFmtId="0" fontId="2" fillId="0" borderId="10" xfId="407" applyFont="1" applyBorder="1" applyAlignment="1">
      <alignment horizontal="left" vertical="center" wrapText="1"/>
      <protection/>
    </xf>
    <xf numFmtId="0" fontId="2" fillId="0" borderId="10" xfId="411" applyFont="1" applyBorder="1" applyAlignment="1">
      <alignment horizontal="left" vertical="center" wrapText="1"/>
      <protection/>
    </xf>
    <xf numFmtId="0" fontId="2" fillId="0" borderId="10" xfId="331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</cellXfs>
  <cellStyles count="5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0 11" xfId="42"/>
    <cellStyle name="常规 10 12" xfId="43"/>
    <cellStyle name="常规 10 13" xfId="44"/>
    <cellStyle name="常规 10 14" xfId="45"/>
    <cellStyle name="常规 10 15" xfId="46"/>
    <cellStyle name="常规 10 16" xfId="47"/>
    <cellStyle name="常规 10 17" xfId="48"/>
    <cellStyle name="常规 10 18" xfId="49"/>
    <cellStyle name="常规 10 19" xfId="50"/>
    <cellStyle name="常规 10 2" xfId="51"/>
    <cellStyle name="常规 10 20" xfId="52"/>
    <cellStyle name="常规 10 21" xfId="53"/>
    <cellStyle name="常规 10 22" xfId="54"/>
    <cellStyle name="常规 10 23" xfId="55"/>
    <cellStyle name="常规 10 24" xfId="56"/>
    <cellStyle name="常规 10 25" xfId="57"/>
    <cellStyle name="常规 10 26" xfId="58"/>
    <cellStyle name="常规 10 27" xfId="59"/>
    <cellStyle name="常规 10 28" xfId="60"/>
    <cellStyle name="常规 10 29" xfId="61"/>
    <cellStyle name="常规 10 3" xfId="62"/>
    <cellStyle name="常规 10 30" xfId="63"/>
    <cellStyle name="常规 10 31" xfId="64"/>
    <cellStyle name="常规 10 32" xfId="65"/>
    <cellStyle name="常规 10 4" xfId="66"/>
    <cellStyle name="常规 10 5" xfId="67"/>
    <cellStyle name="常规 10 6" xfId="68"/>
    <cellStyle name="常规 10 7" xfId="69"/>
    <cellStyle name="常规 10 8" xfId="70"/>
    <cellStyle name="常规 10 9" xfId="71"/>
    <cellStyle name="常规 11" xfId="72"/>
    <cellStyle name="常规 11 10" xfId="73"/>
    <cellStyle name="常规 11 11" xfId="74"/>
    <cellStyle name="常规 11 12" xfId="75"/>
    <cellStyle name="常规 11 13" xfId="76"/>
    <cellStyle name="常规 11 14" xfId="77"/>
    <cellStyle name="常规 11 15" xfId="78"/>
    <cellStyle name="常规 11 16" xfId="79"/>
    <cellStyle name="常规 11 17" xfId="80"/>
    <cellStyle name="常规 11 18" xfId="81"/>
    <cellStyle name="常规 11 19" xfId="82"/>
    <cellStyle name="常规 11 2" xfId="83"/>
    <cellStyle name="常规 11 20" xfId="84"/>
    <cellStyle name="常规 11 21" xfId="85"/>
    <cellStyle name="常规 11 22" xfId="86"/>
    <cellStyle name="常规 11 23" xfId="87"/>
    <cellStyle name="常规 11 24" xfId="88"/>
    <cellStyle name="常规 11 25" xfId="89"/>
    <cellStyle name="常规 11 26" xfId="90"/>
    <cellStyle name="常规 11 27" xfId="91"/>
    <cellStyle name="常规 11 28" xfId="92"/>
    <cellStyle name="常规 11 29" xfId="93"/>
    <cellStyle name="常规 11 3" xfId="94"/>
    <cellStyle name="常规 11 30" xfId="95"/>
    <cellStyle name="常规 11 31" xfId="96"/>
    <cellStyle name="常规 11 32" xfId="97"/>
    <cellStyle name="常规 11 4" xfId="98"/>
    <cellStyle name="常规 11 5" xfId="99"/>
    <cellStyle name="常规 11 6" xfId="100"/>
    <cellStyle name="常规 11 7" xfId="101"/>
    <cellStyle name="常规 11 8" xfId="102"/>
    <cellStyle name="常规 11 9" xfId="103"/>
    <cellStyle name="常规 12" xfId="104"/>
    <cellStyle name="常规 12 10" xfId="105"/>
    <cellStyle name="常规 12 11" xfId="106"/>
    <cellStyle name="常规 12 12" xfId="107"/>
    <cellStyle name="常规 12 13" xfId="108"/>
    <cellStyle name="常规 12 14" xfId="109"/>
    <cellStyle name="常规 12 15" xfId="110"/>
    <cellStyle name="常规 12 16" xfId="111"/>
    <cellStyle name="常规 12 17" xfId="112"/>
    <cellStyle name="常规 12 18" xfId="113"/>
    <cellStyle name="常规 12 19" xfId="114"/>
    <cellStyle name="常规 12 2" xfId="115"/>
    <cellStyle name="常规 12 20" xfId="116"/>
    <cellStyle name="常规 12 21" xfId="117"/>
    <cellStyle name="常规 12 22" xfId="118"/>
    <cellStyle name="常规 12 23" xfId="119"/>
    <cellStyle name="常规 12 24" xfId="120"/>
    <cellStyle name="常规 12 25" xfId="121"/>
    <cellStyle name="常规 12 26" xfId="122"/>
    <cellStyle name="常规 12 27" xfId="123"/>
    <cellStyle name="常规 12 28" xfId="124"/>
    <cellStyle name="常规 12 29" xfId="125"/>
    <cellStyle name="常规 12 3" xfId="126"/>
    <cellStyle name="常规 12 30" xfId="127"/>
    <cellStyle name="常规 12 31" xfId="128"/>
    <cellStyle name="常规 12 32" xfId="129"/>
    <cellStyle name="常规 12 4" xfId="130"/>
    <cellStyle name="常规 12 5" xfId="131"/>
    <cellStyle name="常规 12 6" xfId="132"/>
    <cellStyle name="常规 12 7" xfId="133"/>
    <cellStyle name="常规 12 8" xfId="134"/>
    <cellStyle name="常规 12 9" xfId="135"/>
    <cellStyle name="常规 13" xfId="136"/>
    <cellStyle name="常规 13 10" xfId="137"/>
    <cellStyle name="常规 13 11" xfId="138"/>
    <cellStyle name="常规 13 12" xfId="139"/>
    <cellStyle name="常规 13 13" xfId="140"/>
    <cellStyle name="常规 13 14" xfId="141"/>
    <cellStyle name="常规 13 15" xfId="142"/>
    <cellStyle name="常规 13 16" xfId="143"/>
    <cellStyle name="常规 13 17" xfId="144"/>
    <cellStyle name="常规 13 18" xfId="145"/>
    <cellStyle name="常规 13 19" xfId="146"/>
    <cellStyle name="常规 13 2" xfId="147"/>
    <cellStyle name="常规 13 20" xfId="148"/>
    <cellStyle name="常规 13 21" xfId="149"/>
    <cellStyle name="常规 13 22" xfId="150"/>
    <cellStyle name="常规 13 23" xfId="151"/>
    <cellStyle name="常规 13 24" xfId="152"/>
    <cellStyle name="常规 13 25" xfId="153"/>
    <cellStyle name="常规 13 26" xfId="154"/>
    <cellStyle name="常规 13 27" xfId="155"/>
    <cellStyle name="常规 13 28" xfId="156"/>
    <cellStyle name="常规 13 29" xfId="157"/>
    <cellStyle name="常规 13 3" xfId="158"/>
    <cellStyle name="常规 13 30" xfId="159"/>
    <cellStyle name="常规 13 31" xfId="160"/>
    <cellStyle name="常规 13 32" xfId="161"/>
    <cellStyle name="常规 13 4" xfId="162"/>
    <cellStyle name="常规 13 5" xfId="163"/>
    <cellStyle name="常规 13 6" xfId="164"/>
    <cellStyle name="常规 13 7" xfId="165"/>
    <cellStyle name="常规 13 8" xfId="166"/>
    <cellStyle name="常规 13 9" xfId="167"/>
    <cellStyle name="常规 14" xfId="168"/>
    <cellStyle name="常规 14 10" xfId="169"/>
    <cellStyle name="常规 14 11" xfId="170"/>
    <cellStyle name="常规 14 12" xfId="171"/>
    <cellStyle name="常规 14 13" xfId="172"/>
    <cellStyle name="常规 14 14" xfId="173"/>
    <cellStyle name="常规 14 15" xfId="174"/>
    <cellStyle name="常规 14 16" xfId="175"/>
    <cellStyle name="常规 14 17" xfId="176"/>
    <cellStyle name="常规 14 18" xfId="177"/>
    <cellStyle name="常规 14 19" xfId="178"/>
    <cellStyle name="常规 14 2" xfId="179"/>
    <cellStyle name="常规 14 20" xfId="180"/>
    <cellStyle name="常规 14 21" xfId="181"/>
    <cellStyle name="常规 14 22" xfId="182"/>
    <cellStyle name="常规 14 23" xfId="183"/>
    <cellStyle name="常规 14 24" xfId="184"/>
    <cellStyle name="常规 14 25" xfId="185"/>
    <cellStyle name="常规 14 26" xfId="186"/>
    <cellStyle name="常规 14 27" xfId="187"/>
    <cellStyle name="常规 14 28" xfId="188"/>
    <cellStyle name="常规 14 29" xfId="189"/>
    <cellStyle name="常规 14 3" xfId="190"/>
    <cellStyle name="常规 14 30" xfId="191"/>
    <cellStyle name="常规 14 31" xfId="192"/>
    <cellStyle name="常规 14 32" xfId="193"/>
    <cellStyle name="常规 14 4" xfId="194"/>
    <cellStyle name="常规 14 5" xfId="195"/>
    <cellStyle name="常规 14 6" xfId="196"/>
    <cellStyle name="常规 14 7" xfId="197"/>
    <cellStyle name="常规 14 8" xfId="198"/>
    <cellStyle name="常规 14 9" xfId="199"/>
    <cellStyle name="常规 15" xfId="200"/>
    <cellStyle name="常规 15 10" xfId="201"/>
    <cellStyle name="常规 15 11" xfId="202"/>
    <cellStyle name="常规 15 12" xfId="203"/>
    <cellStyle name="常规 15 13" xfId="204"/>
    <cellStyle name="常规 15 14" xfId="205"/>
    <cellStyle name="常规 15 15" xfId="206"/>
    <cellStyle name="常规 15 16" xfId="207"/>
    <cellStyle name="常规 15 17" xfId="208"/>
    <cellStyle name="常规 15 18" xfId="209"/>
    <cellStyle name="常规 15 19" xfId="210"/>
    <cellStyle name="常规 15 2" xfId="211"/>
    <cellStyle name="常规 15 20" xfId="212"/>
    <cellStyle name="常规 15 21" xfId="213"/>
    <cellStyle name="常规 15 22" xfId="214"/>
    <cellStyle name="常规 15 23" xfId="215"/>
    <cellStyle name="常规 15 24" xfId="216"/>
    <cellStyle name="常规 15 25" xfId="217"/>
    <cellStyle name="常规 15 26" xfId="218"/>
    <cellStyle name="常规 15 27" xfId="219"/>
    <cellStyle name="常规 15 28" xfId="220"/>
    <cellStyle name="常规 15 29" xfId="221"/>
    <cellStyle name="常规 15 3" xfId="222"/>
    <cellStyle name="常规 15 30" xfId="223"/>
    <cellStyle name="常规 15 31" xfId="224"/>
    <cellStyle name="常规 15 32" xfId="225"/>
    <cellStyle name="常规 15 33" xfId="226"/>
    <cellStyle name="常规 15 34" xfId="227"/>
    <cellStyle name="常规 15 35" xfId="228"/>
    <cellStyle name="常规 15 36" xfId="229"/>
    <cellStyle name="常规 15 37" xfId="230"/>
    <cellStyle name="常规 15 38" xfId="231"/>
    <cellStyle name="常规 15 39" xfId="232"/>
    <cellStyle name="常规 15 4" xfId="233"/>
    <cellStyle name="常规 15 5" xfId="234"/>
    <cellStyle name="常规 15 6" xfId="235"/>
    <cellStyle name="常规 15 7" xfId="236"/>
    <cellStyle name="常规 15 8" xfId="237"/>
    <cellStyle name="常规 15 9" xfId="238"/>
    <cellStyle name="常规 16" xfId="239"/>
    <cellStyle name="常规 16 10" xfId="240"/>
    <cellStyle name="常规 16 11" xfId="241"/>
    <cellStyle name="常规 16 12" xfId="242"/>
    <cellStyle name="常规 16 13" xfId="243"/>
    <cellStyle name="常规 16 14" xfId="244"/>
    <cellStyle name="常规 16 15" xfId="245"/>
    <cellStyle name="常规 16 16" xfId="246"/>
    <cellStyle name="常规 16 17" xfId="247"/>
    <cellStyle name="常规 16 18" xfId="248"/>
    <cellStyle name="常规 16 19" xfId="249"/>
    <cellStyle name="常规 16 2" xfId="250"/>
    <cellStyle name="常规 16 20" xfId="251"/>
    <cellStyle name="常规 16 21" xfId="252"/>
    <cellStyle name="常规 16 22" xfId="253"/>
    <cellStyle name="常规 16 23" xfId="254"/>
    <cellStyle name="常规 16 24" xfId="255"/>
    <cellStyle name="常规 16 25" xfId="256"/>
    <cellStyle name="常规 16 26" xfId="257"/>
    <cellStyle name="常规 16 27" xfId="258"/>
    <cellStyle name="常规 16 28" xfId="259"/>
    <cellStyle name="常规 16 29" xfId="260"/>
    <cellStyle name="常规 16 3" xfId="261"/>
    <cellStyle name="常规 16 30" xfId="262"/>
    <cellStyle name="常规 16 31" xfId="263"/>
    <cellStyle name="常规 16 32" xfId="264"/>
    <cellStyle name="常规 16 33" xfId="265"/>
    <cellStyle name="常规 16 34" xfId="266"/>
    <cellStyle name="常规 16 35" xfId="267"/>
    <cellStyle name="常规 16 36" xfId="268"/>
    <cellStyle name="常规 16 4" xfId="269"/>
    <cellStyle name="常规 16 5" xfId="270"/>
    <cellStyle name="常规 16 6" xfId="271"/>
    <cellStyle name="常规 16 7" xfId="272"/>
    <cellStyle name="常规 16 8" xfId="273"/>
    <cellStyle name="常规 16 9" xfId="274"/>
    <cellStyle name="常规 17" xfId="275"/>
    <cellStyle name="常规 17 2" xfId="276"/>
    <cellStyle name="常规 18" xfId="277"/>
    <cellStyle name="常规 19" xfId="278"/>
    <cellStyle name="常规 2" xfId="279"/>
    <cellStyle name="常规 2 10" xfId="280"/>
    <cellStyle name="常规 2 11" xfId="281"/>
    <cellStyle name="常规 2 12" xfId="282"/>
    <cellStyle name="常规 2 13" xfId="283"/>
    <cellStyle name="常规 2 14" xfId="284"/>
    <cellStyle name="常规 2 15" xfId="285"/>
    <cellStyle name="常规 2 16" xfId="286"/>
    <cellStyle name="常规 2 17" xfId="287"/>
    <cellStyle name="常规 2 18" xfId="288"/>
    <cellStyle name="常规 2 19" xfId="289"/>
    <cellStyle name="常规 2 2" xfId="290"/>
    <cellStyle name="常规 2 2 2" xfId="291"/>
    <cellStyle name="常规 2 20" xfId="292"/>
    <cellStyle name="常规 2 21" xfId="293"/>
    <cellStyle name="常规 2 22" xfId="294"/>
    <cellStyle name="常规 2 23" xfId="295"/>
    <cellStyle name="常规 2 24" xfId="296"/>
    <cellStyle name="常规 2 25" xfId="297"/>
    <cellStyle name="常规 2 26" xfId="298"/>
    <cellStyle name="常规 2 27" xfId="299"/>
    <cellStyle name="常规 2 28" xfId="300"/>
    <cellStyle name="常规 2 29" xfId="301"/>
    <cellStyle name="常规 2 3" xfId="302"/>
    <cellStyle name="常规 2 30" xfId="303"/>
    <cellStyle name="常规 2 31" xfId="304"/>
    <cellStyle name="常规 2 32" xfId="305"/>
    <cellStyle name="常规 2 33" xfId="306"/>
    <cellStyle name="常规 2 34" xfId="307"/>
    <cellStyle name="常规 2 35" xfId="308"/>
    <cellStyle name="常规 2 36" xfId="309"/>
    <cellStyle name="常规 2 37" xfId="310"/>
    <cellStyle name="常规 2 38" xfId="311"/>
    <cellStyle name="常规 2 39" xfId="312"/>
    <cellStyle name="常规 2 4" xfId="313"/>
    <cellStyle name="常规 2 40" xfId="314"/>
    <cellStyle name="常规 2 41" xfId="315"/>
    <cellStyle name="常规 2 42" xfId="316"/>
    <cellStyle name="常规 2 5" xfId="317"/>
    <cellStyle name="常规 2 6" xfId="318"/>
    <cellStyle name="常规 2 7" xfId="319"/>
    <cellStyle name="常规 2 8" xfId="320"/>
    <cellStyle name="常规 2 9" xfId="321"/>
    <cellStyle name="常规 20" xfId="322"/>
    <cellStyle name="常规 21" xfId="323"/>
    <cellStyle name="常规 22" xfId="324"/>
    <cellStyle name="常规 23" xfId="325"/>
    <cellStyle name="常规 24" xfId="326"/>
    <cellStyle name="常规 25" xfId="327"/>
    <cellStyle name="常规 26" xfId="328"/>
    <cellStyle name="常规 27" xfId="329"/>
    <cellStyle name="常规 28" xfId="330"/>
    <cellStyle name="常规 29" xfId="331"/>
    <cellStyle name="常规 3" xfId="332"/>
    <cellStyle name="常规 3 10" xfId="333"/>
    <cellStyle name="常规 3 11" xfId="334"/>
    <cellStyle name="常规 3 12" xfId="335"/>
    <cellStyle name="常规 3 13" xfId="336"/>
    <cellStyle name="常规 3 14" xfId="337"/>
    <cellStyle name="常规 3 15" xfId="338"/>
    <cellStyle name="常规 3 16" xfId="339"/>
    <cellStyle name="常规 3 17" xfId="340"/>
    <cellStyle name="常规 3 18" xfId="341"/>
    <cellStyle name="常规 3 19" xfId="342"/>
    <cellStyle name="常规 3 2" xfId="343"/>
    <cellStyle name="常规 3 20" xfId="344"/>
    <cellStyle name="常规 3 21" xfId="345"/>
    <cellStyle name="常规 3 22" xfId="346"/>
    <cellStyle name="常规 3 23" xfId="347"/>
    <cellStyle name="常规 3 24" xfId="348"/>
    <cellStyle name="常规 3 25" xfId="349"/>
    <cellStyle name="常规 3 26" xfId="350"/>
    <cellStyle name="常规 3 27" xfId="351"/>
    <cellStyle name="常规 3 28" xfId="352"/>
    <cellStyle name="常规 3 29" xfId="353"/>
    <cellStyle name="常规 3 3" xfId="354"/>
    <cellStyle name="常规 3 30" xfId="355"/>
    <cellStyle name="常规 3 31" xfId="356"/>
    <cellStyle name="常规 3 32" xfId="357"/>
    <cellStyle name="常规 3 4" xfId="358"/>
    <cellStyle name="常规 3 5" xfId="359"/>
    <cellStyle name="常规 3 6" xfId="360"/>
    <cellStyle name="常规 3 7" xfId="361"/>
    <cellStyle name="常规 3 8" xfId="362"/>
    <cellStyle name="常规 3 9" xfId="363"/>
    <cellStyle name="常规 30" xfId="364"/>
    <cellStyle name="常规 31" xfId="365"/>
    <cellStyle name="常规 32" xfId="366"/>
    <cellStyle name="常规 33" xfId="367"/>
    <cellStyle name="常规 34" xfId="368"/>
    <cellStyle name="常规 35" xfId="369"/>
    <cellStyle name="常规 36" xfId="370"/>
    <cellStyle name="常规 37" xfId="371"/>
    <cellStyle name="常规 38" xfId="372"/>
    <cellStyle name="常规 39" xfId="373"/>
    <cellStyle name="常规 4" xfId="374"/>
    <cellStyle name="常规 4 10" xfId="375"/>
    <cellStyle name="常规 4 11" xfId="376"/>
    <cellStyle name="常规 4 12" xfId="377"/>
    <cellStyle name="常规 4 13" xfId="378"/>
    <cellStyle name="常规 4 14" xfId="379"/>
    <cellStyle name="常规 4 15" xfId="380"/>
    <cellStyle name="常规 4 16" xfId="381"/>
    <cellStyle name="常规 4 17" xfId="382"/>
    <cellStyle name="常规 4 18" xfId="383"/>
    <cellStyle name="常规 4 19" xfId="384"/>
    <cellStyle name="常规 4 2" xfId="385"/>
    <cellStyle name="常规 4 20" xfId="386"/>
    <cellStyle name="常规 4 21" xfId="387"/>
    <cellStyle name="常规 4 22" xfId="388"/>
    <cellStyle name="常规 4 23" xfId="389"/>
    <cellStyle name="常规 4 24" xfId="390"/>
    <cellStyle name="常规 4 25" xfId="391"/>
    <cellStyle name="常规 4 26" xfId="392"/>
    <cellStyle name="常规 4 27" xfId="393"/>
    <cellStyle name="常规 4 28" xfId="394"/>
    <cellStyle name="常规 4 29" xfId="395"/>
    <cellStyle name="常规 4 3" xfId="396"/>
    <cellStyle name="常规 4 30" xfId="397"/>
    <cellStyle name="常规 4 31" xfId="398"/>
    <cellStyle name="常规 4 32" xfId="399"/>
    <cellStyle name="常规 4 4" xfId="400"/>
    <cellStyle name="常规 4 5" xfId="401"/>
    <cellStyle name="常规 4 6" xfId="402"/>
    <cellStyle name="常规 4 7" xfId="403"/>
    <cellStyle name="常规 4 8" xfId="404"/>
    <cellStyle name="常规 4 9" xfId="405"/>
    <cellStyle name="常规 40" xfId="406"/>
    <cellStyle name="常规 41" xfId="407"/>
    <cellStyle name="常规 42" xfId="408"/>
    <cellStyle name="常规 43" xfId="409"/>
    <cellStyle name="常规 44" xfId="410"/>
    <cellStyle name="常规 45" xfId="411"/>
    <cellStyle name="常规 46" xfId="412"/>
    <cellStyle name="常规 47" xfId="413"/>
    <cellStyle name="常规 48" xfId="414"/>
    <cellStyle name="常规 49" xfId="415"/>
    <cellStyle name="常规 5" xfId="416"/>
    <cellStyle name="常规 5 10" xfId="417"/>
    <cellStyle name="常规 5 11" xfId="418"/>
    <cellStyle name="常规 5 12" xfId="419"/>
    <cellStyle name="常规 5 13" xfId="420"/>
    <cellStyle name="常规 5 14" xfId="421"/>
    <cellStyle name="常规 5 15" xfId="422"/>
    <cellStyle name="常规 5 16" xfId="423"/>
    <cellStyle name="常规 5 17" xfId="424"/>
    <cellStyle name="常规 5 18" xfId="425"/>
    <cellStyle name="常规 5 19" xfId="426"/>
    <cellStyle name="常规 5 2" xfId="427"/>
    <cellStyle name="常规 5 20" xfId="428"/>
    <cellStyle name="常规 5 21" xfId="429"/>
    <cellStyle name="常规 5 22" xfId="430"/>
    <cellStyle name="常规 5 23" xfId="431"/>
    <cellStyle name="常规 5 24" xfId="432"/>
    <cellStyle name="常规 5 25" xfId="433"/>
    <cellStyle name="常规 5 26" xfId="434"/>
    <cellStyle name="常规 5 27" xfId="435"/>
    <cellStyle name="常规 5 28" xfId="436"/>
    <cellStyle name="常规 5 29" xfId="437"/>
    <cellStyle name="常规 5 3" xfId="438"/>
    <cellStyle name="常规 5 30" xfId="439"/>
    <cellStyle name="常规 5 31" xfId="440"/>
    <cellStyle name="常规 5 32" xfId="441"/>
    <cellStyle name="常规 5 4" xfId="442"/>
    <cellStyle name="常规 5 5" xfId="443"/>
    <cellStyle name="常规 5 6" xfId="444"/>
    <cellStyle name="常规 5 7" xfId="445"/>
    <cellStyle name="常规 5 8" xfId="446"/>
    <cellStyle name="常规 5 9" xfId="447"/>
    <cellStyle name="常规 50" xfId="448"/>
    <cellStyle name="常规 51" xfId="449"/>
    <cellStyle name="常规 52" xfId="450"/>
    <cellStyle name="常规 53" xfId="451"/>
    <cellStyle name="常规 54" xfId="452"/>
    <cellStyle name="常规 55" xfId="453"/>
    <cellStyle name="常规 6" xfId="454"/>
    <cellStyle name="常规 6 10" xfId="455"/>
    <cellStyle name="常规 6 11" xfId="456"/>
    <cellStyle name="常规 6 12" xfId="457"/>
    <cellStyle name="常规 6 13" xfId="458"/>
    <cellStyle name="常规 6 14" xfId="459"/>
    <cellStyle name="常规 6 15" xfId="460"/>
    <cellStyle name="常规 6 16" xfId="461"/>
    <cellStyle name="常规 6 17" xfId="462"/>
    <cellStyle name="常规 6 18" xfId="463"/>
    <cellStyle name="常规 6 19" xfId="464"/>
    <cellStyle name="常规 6 2" xfId="465"/>
    <cellStyle name="常规 6 20" xfId="466"/>
    <cellStyle name="常规 6 21" xfId="467"/>
    <cellStyle name="常规 6 22" xfId="468"/>
    <cellStyle name="常规 6 23" xfId="469"/>
    <cellStyle name="常规 6 24" xfId="470"/>
    <cellStyle name="常规 6 25" xfId="471"/>
    <cellStyle name="常规 6 26" xfId="472"/>
    <cellStyle name="常规 6 27" xfId="473"/>
    <cellStyle name="常规 6 28" xfId="474"/>
    <cellStyle name="常规 6 29" xfId="475"/>
    <cellStyle name="常规 6 3" xfId="476"/>
    <cellStyle name="常规 6 30" xfId="477"/>
    <cellStyle name="常规 6 31" xfId="478"/>
    <cellStyle name="常规 6 32" xfId="479"/>
    <cellStyle name="常规 6 4" xfId="480"/>
    <cellStyle name="常规 6 5" xfId="481"/>
    <cellStyle name="常规 6 6" xfId="482"/>
    <cellStyle name="常规 6 7" xfId="483"/>
    <cellStyle name="常规 6 8" xfId="484"/>
    <cellStyle name="常规 6 9" xfId="485"/>
    <cellStyle name="常规 7" xfId="486"/>
    <cellStyle name="常规 7 10" xfId="487"/>
    <cellStyle name="常规 7 11" xfId="488"/>
    <cellStyle name="常规 7 12" xfId="489"/>
    <cellStyle name="常规 7 13" xfId="490"/>
    <cellStyle name="常规 7 14" xfId="491"/>
    <cellStyle name="常规 7 15" xfId="492"/>
    <cellStyle name="常规 7 16" xfId="493"/>
    <cellStyle name="常规 7 17" xfId="494"/>
    <cellStyle name="常规 7 18" xfId="495"/>
    <cellStyle name="常规 7 19" xfId="496"/>
    <cellStyle name="常规 7 2" xfId="497"/>
    <cellStyle name="常规 7 20" xfId="498"/>
    <cellStyle name="常规 7 21" xfId="499"/>
    <cellStyle name="常规 7 22" xfId="500"/>
    <cellStyle name="常规 7 23" xfId="501"/>
    <cellStyle name="常规 7 24" xfId="502"/>
    <cellStyle name="常规 7 25" xfId="503"/>
    <cellStyle name="常规 7 26" xfId="504"/>
    <cellStyle name="常规 7 27" xfId="505"/>
    <cellStyle name="常规 7 28" xfId="506"/>
    <cellStyle name="常规 7 29" xfId="507"/>
    <cellStyle name="常规 7 3" xfId="508"/>
    <cellStyle name="常规 7 30" xfId="509"/>
    <cellStyle name="常规 7 31" xfId="510"/>
    <cellStyle name="常规 7 32" xfId="511"/>
    <cellStyle name="常规 7 4" xfId="512"/>
    <cellStyle name="常规 7 5" xfId="513"/>
    <cellStyle name="常规 7 6" xfId="514"/>
    <cellStyle name="常规 7 7" xfId="515"/>
    <cellStyle name="常规 7 8" xfId="516"/>
    <cellStyle name="常规 7 9" xfId="517"/>
    <cellStyle name="常规 8" xfId="518"/>
    <cellStyle name="常规 8 10" xfId="519"/>
    <cellStyle name="常规 8 11" xfId="520"/>
    <cellStyle name="常规 8 12" xfId="521"/>
    <cellStyle name="常规 8 13" xfId="522"/>
    <cellStyle name="常规 8 14" xfId="523"/>
    <cellStyle name="常规 8 15" xfId="524"/>
    <cellStyle name="常规 8 16" xfId="525"/>
    <cellStyle name="常规 8 17" xfId="526"/>
    <cellStyle name="常规 8 18" xfId="527"/>
    <cellStyle name="常规 8 19" xfId="528"/>
    <cellStyle name="常规 8 2" xfId="529"/>
    <cellStyle name="常规 8 20" xfId="530"/>
    <cellStyle name="常规 8 21" xfId="531"/>
    <cellStyle name="常规 8 22" xfId="532"/>
    <cellStyle name="常规 8 23" xfId="533"/>
    <cellStyle name="常规 8 24" xfId="534"/>
    <cellStyle name="常规 8 25" xfId="535"/>
    <cellStyle name="常规 8 26" xfId="536"/>
    <cellStyle name="常规 8 27" xfId="537"/>
    <cellStyle name="常规 8 28" xfId="538"/>
    <cellStyle name="常规 8 29" xfId="539"/>
    <cellStyle name="常规 8 3" xfId="540"/>
    <cellStyle name="常规 8 30" xfId="541"/>
    <cellStyle name="常规 8 31" xfId="542"/>
    <cellStyle name="常规 8 32" xfId="543"/>
    <cellStyle name="常规 8 4" xfId="544"/>
    <cellStyle name="常规 8 5" xfId="545"/>
    <cellStyle name="常规 8 6" xfId="546"/>
    <cellStyle name="常规 8 7" xfId="547"/>
    <cellStyle name="常规 8 8" xfId="548"/>
    <cellStyle name="常规 8 9" xfId="549"/>
    <cellStyle name="常规 9" xfId="550"/>
    <cellStyle name="常规 9 10" xfId="551"/>
    <cellStyle name="常规 9 11" xfId="552"/>
    <cellStyle name="常规 9 12" xfId="553"/>
    <cellStyle name="常规 9 13" xfId="554"/>
    <cellStyle name="常规 9 14" xfId="555"/>
    <cellStyle name="常规 9 15" xfId="556"/>
    <cellStyle name="常规 9 16" xfId="557"/>
    <cellStyle name="常规 9 17" xfId="558"/>
    <cellStyle name="常规 9 18" xfId="559"/>
    <cellStyle name="常规 9 19" xfId="560"/>
    <cellStyle name="常规 9 2" xfId="561"/>
    <cellStyle name="常规 9 20" xfId="562"/>
    <cellStyle name="常规 9 21" xfId="563"/>
    <cellStyle name="常规 9 22" xfId="564"/>
    <cellStyle name="常规 9 23" xfId="565"/>
    <cellStyle name="常规 9 24" xfId="566"/>
    <cellStyle name="常规 9 25" xfId="567"/>
    <cellStyle name="常规 9 26" xfId="568"/>
    <cellStyle name="常规 9 27" xfId="569"/>
    <cellStyle name="常规 9 28" xfId="570"/>
    <cellStyle name="常规 9 29" xfId="571"/>
    <cellStyle name="常规 9 3" xfId="572"/>
    <cellStyle name="常规 9 30" xfId="573"/>
    <cellStyle name="常规 9 31" xfId="574"/>
    <cellStyle name="常规 9 32" xfId="575"/>
    <cellStyle name="常规 9 4" xfId="576"/>
    <cellStyle name="常规 9 5" xfId="577"/>
    <cellStyle name="常规 9 6" xfId="578"/>
    <cellStyle name="常规 9 7" xfId="579"/>
    <cellStyle name="常规 9 8" xfId="580"/>
    <cellStyle name="常规 9 9" xfId="581"/>
    <cellStyle name="Hyperlink" xfId="582"/>
    <cellStyle name="好" xfId="583"/>
    <cellStyle name="汇总" xfId="584"/>
    <cellStyle name="Currency" xfId="585"/>
    <cellStyle name="Currency [0]" xfId="586"/>
    <cellStyle name="计算" xfId="587"/>
    <cellStyle name="检查单元格" xfId="588"/>
    <cellStyle name="解释性文本" xfId="589"/>
    <cellStyle name="警告文本" xfId="590"/>
    <cellStyle name="链接单元格" xfId="591"/>
    <cellStyle name="Comma" xfId="592"/>
    <cellStyle name="Comma [0]" xfId="593"/>
    <cellStyle name="强调文字颜色 1" xfId="594"/>
    <cellStyle name="强调文字颜色 2" xfId="595"/>
    <cellStyle name="强调文字颜色 3" xfId="596"/>
    <cellStyle name="强调文字颜色 4" xfId="597"/>
    <cellStyle name="强调文字颜色 5" xfId="598"/>
    <cellStyle name="强调文字颜色 6" xfId="599"/>
    <cellStyle name="适中" xfId="600"/>
    <cellStyle name="输出" xfId="601"/>
    <cellStyle name="输入" xfId="602"/>
    <cellStyle name="Followed Hyperlink" xfId="603"/>
    <cellStyle name="注释" xfId="6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C34" sqref="C34"/>
    </sheetView>
  </sheetViews>
  <sheetFormatPr defaultColWidth="9.140625" defaultRowHeight="15"/>
  <cols>
    <col min="1" max="1" width="5.00390625" style="3" customWidth="1"/>
    <col min="2" max="2" width="4.140625" style="3" customWidth="1"/>
    <col min="3" max="3" width="11.421875" style="3" customWidth="1"/>
    <col min="4" max="4" width="4.8515625" style="3" customWidth="1"/>
    <col min="5" max="5" width="4.57421875" style="3" customWidth="1"/>
    <col min="6" max="6" width="6.7109375" style="3" customWidth="1"/>
    <col min="7" max="8" width="7.421875" style="3" customWidth="1"/>
    <col min="9" max="9" width="21.00390625" style="3" customWidth="1"/>
    <col min="10" max="10" width="8.28125" style="3" customWidth="1"/>
    <col min="11" max="11" width="7.421875" style="3" customWidth="1"/>
    <col min="12" max="12" width="5.8515625" style="3" customWidth="1"/>
    <col min="13" max="13" width="26.00390625" style="3" customWidth="1"/>
    <col min="14" max="14" width="4.421875" style="15" customWidth="1"/>
    <col min="15" max="15" width="27.421875" style="3" customWidth="1"/>
    <col min="16" max="16" width="22.7109375" style="3" customWidth="1"/>
    <col min="17" max="16384" width="9.00390625" style="3" customWidth="1"/>
  </cols>
  <sheetData>
    <row r="1" spans="1:14" s="2" customFormat="1" ht="13.5">
      <c r="A1" s="4" t="s">
        <v>239</v>
      </c>
      <c r="N1" s="14"/>
    </row>
    <row r="2" spans="1:15" s="2" customFormat="1" ht="33.75" customHeight="1">
      <c r="A2" s="93" t="s">
        <v>242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4" spans="1:15" ht="37.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288</v>
      </c>
      <c r="G4" s="5" t="s">
        <v>5</v>
      </c>
      <c r="H4" s="5" t="s">
        <v>6</v>
      </c>
      <c r="I4" s="5" t="s">
        <v>7</v>
      </c>
      <c r="J4" s="5" t="s">
        <v>289</v>
      </c>
      <c r="K4" s="5" t="s">
        <v>290</v>
      </c>
      <c r="L4" s="5" t="s">
        <v>291</v>
      </c>
      <c r="M4" s="5" t="s">
        <v>8</v>
      </c>
      <c r="N4" s="5" t="s">
        <v>292</v>
      </c>
      <c r="O4" s="5" t="s">
        <v>293</v>
      </c>
    </row>
    <row r="5" spans="1:15" ht="84" customHeight="1">
      <c r="A5" s="16" t="s">
        <v>10</v>
      </c>
      <c r="B5" s="16" t="s">
        <v>10</v>
      </c>
      <c r="C5" s="85" t="s">
        <v>645</v>
      </c>
      <c r="D5" s="16" t="s">
        <v>11</v>
      </c>
      <c r="E5" s="16" t="s">
        <v>12</v>
      </c>
      <c r="F5" s="16" t="s">
        <v>465</v>
      </c>
      <c r="G5" s="16" t="s">
        <v>374</v>
      </c>
      <c r="H5" s="16" t="s">
        <v>583</v>
      </c>
      <c r="I5" s="87" t="s">
        <v>644</v>
      </c>
      <c r="J5" s="16">
        <v>670</v>
      </c>
      <c r="K5" s="18" t="s">
        <v>308</v>
      </c>
      <c r="L5" s="16">
        <v>324</v>
      </c>
      <c r="M5" s="30" t="s">
        <v>466</v>
      </c>
      <c r="N5" s="16" t="s">
        <v>14</v>
      </c>
      <c r="O5" s="84" t="s">
        <v>611</v>
      </c>
    </row>
    <row r="6" spans="1:15" ht="60" customHeight="1">
      <c r="A6" s="16" t="s">
        <v>10</v>
      </c>
      <c r="B6" s="16" t="s">
        <v>10</v>
      </c>
      <c r="C6" s="16" t="s">
        <v>18</v>
      </c>
      <c r="D6" s="16" t="s">
        <v>11</v>
      </c>
      <c r="E6" s="16" t="s">
        <v>294</v>
      </c>
      <c r="F6" s="16" t="s">
        <v>19</v>
      </c>
      <c r="G6" s="16" t="s">
        <v>295</v>
      </c>
      <c r="H6" s="16" t="s">
        <v>296</v>
      </c>
      <c r="I6" s="18" t="s">
        <v>297</v>
      </c>
      <c r="J6" s="16">
        <v>95</v>
      </c>
      <c r="K6" s="18" t="s">
        <v>298</v>
      </c>
      <c r="L6" s="16">
        <v>34</v>
      </c>
      <c r="M6" s="30" t="s">
        <v>299</v>
      </c>
      <c r="N6" s="16" t="s">
        <v>14</v>
      </c>
      <c r="O6" s="84" t="s">
        <v>612</v>
      </c>
    </row>
    <row r="7" spans="1:15" ht="72" customHeight="1">
      <c r="A7" s="16" t="s">
        <v>10</v>
      </c>
      <c r="B7" s="16" t="s">
        <v>10</v>
      </c>
      <c r="C7" s="16" t="s">
        <v>27</v>
      </c>
      <c r="D7" s="16" t="s">
        <v>11</v>
      </c>
      <c r="E7" s="16" t="s">
        <v>12</v>
      </c>
      <c r="F7" s="16" t="s">
        <v>28</v>
      </c>
      <c r="G7" s="85" t="s">
        <v>646</v>
      </c>
      <c r="H7" s="16" t="s">
        <v>29</v>
      </c>
      <c r="I7" s="18" t="s">
        <v>467</v>
      </c>
      <c r="J7" s="16">
        <v>76</v>
      </c>
      <c r="K7" s="18" t="s">
        <v>298</v>
      </c>
      <c r="L7" s="16">
        <v>28</v>
      </c>
      <c r="M7" s="30" t="s">
        <v>468</v>
      </c>
      <c r="N7" s="16" t="s">
        <v>14</v>
      </c>
      <c r="O7" s="84" t="s">
        <v>622</v>
      </c>
    </row>
    <row r="8" spans="1:16" ht="44.25" customHeight="1">
      <c r="A8" s="16" t="s">
        <v>10</v>
      </c>
      <c r="B8" s="16" t="s">
        <v>10</v>
      </c>
      <c r="C8" s="16" t="s">
        <v>21</v>
      </c>
      <c r="D8" s="16" t="s">
        <v>11</v>
      </c>
      <c r="E8" s="16" t="s">
        <v>12</v>
      </c>
      <c r="F8" s="16" t="s">
        <v>22</v>
      </c>
      <c r="G8" s="16" t="s">
        <v>300</v>
      </c>
      <c r="H8" s="16" t="s">
        <v>301</v>
      </c>
      <c r="I8" s="18" t="s">
        <v>302</v>
      </c>
      <c r="J8" s="16">
        <v>11</v>
      </c>
      <c r="K8" s="18" t="s">
        <v>303</v>
      </c>
      <c r="L8" s="16">
        <v>10</v>
      </c>
      <c r="M8" s="30" t="s">
        <v>247</v>
      </c>
      <c r="N8" s="16" t="s">
        <v>14</v>
      </c>
      <c r="O8" s="30" t="s">
        <v>548</v>
      </c>
      <c r="P8" s="9"/>
    </row>
    <row r="9" spans="1:16" ht="39" customHeight="1">
      <c r="A9" s="16" t="s">
        <v>10</v>
      </c>
      <c r="B9" s="16" t="s">
        <v>10</v>
      </c>
      <c r="C9" s="16" t="s">
        <v>23</v>
      </c>
      <c r="D9" s="16" t="s">
        <v>11</v>
      </c>
      <c r="E9" s="16" t="s">
        <v>12</v>
      </c>
      <c r="F9" s="16" t="s">
        <v>22</v>
      </c>
      <c r="G9" s="16" t="s">
        <v>300</v>
      </c>
      <c r="H9" s="16" t="s">
        <v>24</v>
      </c>
      <c r="I9" s="18" t="s">
        <v>304</v>
      </c>
      <c r="J9" s="16">
        <v>11</v>
      </c>
      <c r="K9" s="18" t="s">
        <v>303</v>
      </c>
      <c r="L9" s="16">
        <v>10</v>
      </c>
      <c r="M9" s="30" t="s">
        <v>248</v>
      </c>
      <c r="N9" s="16" t="s">
        <v>14</v>
      </c>
      <c r="O9" s="30" t="s">
        <v>305</v>
      </c>
      <c r="P9" s="9"/>
    </row>
    <row r="10" spans="1:16" ht="68.25" customHeight="1">
      <c r="A10" s="16" t="s">
        <v>10</v>
      </c>
      <c r="B10" s="16" t="s">
        <v>10</v>
      </c>
      <c r="C10" s="16" t="s">
        <v>25</v>
      </c>
      <c r="D10" s="16" t="s">
        <v>11</v>
      </c>
      <c r="E10" s="16" t="s">
        <v>12</v>
      </c>
      <c r="F10" s="16" t="s">
        <v>26</v>
      </c>
      <c r="G10" s="16" t="s">
        <v>306</v>
      </c>
      <c r="H10" s="16" t="s">
        <v>24</v>
      </c>
      <c r="I10" s="18" t="s">
        <v>307</v>
      </c>
      <c r="J10" s="16">
        <v>25</v>
      </c>
      <c r="K10" s="18" t="s">
        <v>308</v>
      </c>
      <c r="L10" s="16">
        <v>25</v>
      </c>
      <c r="M10" s="30" t="s">
        <v>249</v>
      </c>
      <c r="N10" s="16" t="s">
        <v>14</v>
      </c>
      <c r="O10" s="30" t="s">
        <v>309</v>
      </c>
      <c r="P10" s="9"/>
    </row>
    <row r="11" spans="1:15" ht="75.75" customHeight="1">
      <c r="A11" s="16" t="s">
        <v>10</v>
      </c>
      <c r="B11" s="16" t="s">
        <v>10</v>
      </c>
      <c r="C11" s="16" t="s">
        <v>33</v>
      </c>
      <c r="D11" s="16" t="s">
        <v>11</v>
      </c>
      <c r="E11" s="16" t="s">
        <v>34</v>
      </c>
      <c r="F11" s="16" t="s">
        <v>35</v>
      </c>
      <c r="G11" s="16" t="s">
        <v>295</v>
      </c>
      <c r="H11" s="16" t="s">
        <v>36</v>
      </c>
      <c r="I11" s="18" t="s">
        <v>310</v>
      </c>
      <c r="J11" s="16">
        <v>22</v>
      </c>
      <c r="K11" s="18" t="s">
        <v>298</v>
      </c>
      <c r="L11" s="16">
        <v>6</v>
      </c>
      <c r="M11" s="31" t="s">
        <v>311</v>
      </c>
      <c r="N11" s="32" t="s">
        <v>14</v>
      </c>
      <c r="O11" s="31" t="s">
        <v>623</v>
      </c>
    </row>
    <row r="12" spans="1:15" ht="67.5" customHeight="1">
      <c r="A12" s="16" t="s">
        <v>10</v>
      </c>
      <c r="B12" s="16" t="s">
        <v>10</v>
      </c>
      <c r="C12" s="16" t="s">
        <v>37</v>
      </c>
      <c r="D12" s="16" t="s">
        <v>11</v>
      </c>
      <c r="E12" s="16" t="s">
        <v>12</v>
      </c>
      <c r="F12" s="16" t="s">
        <v>38</v>
      </c>
      <c r="G12" s="16" t="s">
        <v>306</v>
      </c>
      <c r="H12" s="16" t="s">
        <v>39</v>
      </c>
      <c r="I12" s="18" t="s">
        <v>312</v>
      </c>
      <c r="J12" s="16">
        <v>160</v>
      </c>
      <c r="K12" s="18" t="s">
        <v>308</v>
      </c>
      <c r="L12" s="16">
        <v>15</v>
      </c>
      <c r="M12" s="30" t="s">
        <v>313</v>
      </c>
      <c r="N12" s="16" t="s">
        <v>14</v>
      </c>
      <c r="O12" s="30" t="s">
        <v>314</v>
      </c>
    </row>
    <row r="13" spans="1:15" ht="88.5" customHeight="1">
      <c r="A13" s="16" t="s">
        <v>10</v>
      </c>
      <c r="B13" s="16" t="s">
        <v>10</v>
      </c>
      <c r="C13" s="16" t="s">
        <v>40</v>
      </c>
      <c r="D13" s="16" t="s">
        <v>11</v>
      </c>
      <c r="E13" s="16" t="s">
        <v>12</v>
      </c>
      <c r="F13" s="16" t="s">
        <v>41</v>
      </c>
      <c r="G13" s="16" t="s">
        <v>300</v>
      </c>
      <c r="H13" s="16" t="s">
        <v>315</v>
      </c>
      <c r="I13" s="18" t="s">
        <v>584</v>
      </c>
      <c r="J13" s="16">
        <v>1910</v>
      </c>
      <c r="K13" s="18" t="s">
        <v>303</v>
      </c>
      <c r="L13" s="16">
        <v>1153</v>
      </c>
      <c r="M13" s="30" t="s">
        <v>316</v>
      </c>
      <c r="N13" s="16" t="s">
        <v>14</v>
      </c>
      <c r="O13" s="84" t="s">
        <v>624</v>
      </c>
    </row>
    <row r="14" spans="1:15" ht="77.25" customHeight="1">
      <c r="A14" s="16" t="s">
        <v>10</v>
      </c>
      <c r="B14" s="16" t="s">
        <v>10</v>
      </c>
      <c r="C14" s="16" t="s">
        <v>30</v>
      </c>
      <c r="D14" s="16" t="s">
        <v>11</v>
      </c>
      <c r="E14" s="16" t="s">
        <v>12</v>
      </c>
      <c r="F14" s="16" t="s">
        <v>31</v>
      </c>
      <c r="G14" s="16" t="s">
        <v>295</v>
      </c>
      <c r="H14" s="16" t="s">
        <v>32</v>
      </c>
      <c r="I14" s="18" t="s">
        <v>317</v>
      </c>
      <c r="J14" s="16">
        <v>80</v>
      </c>
      <c r="K14" s="87" t="s">
        <v>628</v>
      </c>
      <c r="L14" s="16">
        <v>12</v>
      </c>
      <c r="M14" s="33" t="s">
        <v>469</v>
      </c>
      <c r="N14" s="34" t="s">
        <v>14</v>
      </c>
      <c r="O14" s="33" t="s">
        <v>318</v>
      </c>
    </row>
    <row r="15" spans="1:15" ht="70.5" customHeight="1">
      <c r="A15" s="16" t="s">
        <v>10</v>
      </c>
      <c r="B15" s="16" t="s">
        <v>10</v>
      </c>
      <c r="C15" s="16" t="s">
        <v>15</v>
      </c>
      <c r="D15" s="16" t="s">
        <v>11</v>
      </c>
      <c r="E15" s="16" t="s">
        <v>12</v>
      </c>
      <c r="F15" s="16" t="s">
        <v>16</v>
      </c>
      <c r="G15" s="16" t="s">
        <v>319</v>
      </c>
      <c r="H15" s="16" t="s">
        <v>320</v>
      </c>
      <c r="I15" s="18" t="s">
        <v>321</v>
      </c>
      <c r="J15" s="16">
        <v>107</v>
      </c>
      <c r="K15" s="87" t="s">
        <v>628</v>
      </c>
      <c r="L15" s="16">
        <v>15</v>
      </c>
      <c r="M15" s="33" t="s">
        <v>470</v>
      </c>
      <c r="N15" s="34" t="s">
        <v>322</v>
      </c>
      <c r="O15" s="33" t="s">
        <v>323</v>
      </c>
    </row>
    <row r="16" spans="1:15" ht="108.75" customHeight="1">
      <c r="A16" s="16" t="s">
        <v>10</v>
      </c>
      <c r="B16" s="16" t="s">
        <v>10</v>
      </c>
      <c r="C16" s="16" t="s">
        <v>181</v>
      </c>
      <c r="D16" s="16" t="s">
        <v>11</v>
      </c>
      <c r="E16" s="16" t="s">
        <v>12</v>
      </c>
      <c r="F16" s="85" t="s">
        <v>625</v>
      </c>
      <c r="G16" s="16" t="s">
        <v>175</v>
      </c>
      <c r="H16" s="16" t="s">
        <v>324</v>
      </c>
      <c r="I16" s="18" t="s">
        <v>325</v>
      </c>
      <c r="J16" s="16">
        <v>92</v>
      </c>
      <c r="K16" s="18" t="s">
        <v>303</v>
      </c>
      <c r="L16" s="16">
        <v>12</v>
      </c>
      <c r="M16" s="30" t="s">
        <v>326</v>
      </c>
      <c r="N16" s="16" t="s">
        <v>14</v>
      </c>
      <c r="O16" s="84" t="s">
        <v>626</v>
      </c>
    </row>
    <row r="17" spans="1:15" ht="87" customHeight="1">
      <c r="A17" s="16" t="s">
        <v>10</v>
      </c>
      <c r="B17" s="16" t="s">
        <v>10</v>
      </c>
      <c r="C17" s="16" t="s">
        <v>75</v>
      </c>
      <c r="D17" s="16" t="s">
        <v>327</v>
      </c>
      <c r="E17" s="16" t="s">
        <v>42</v>
      </c>
      <c r="F17" s="16" t="s">
        <v>76</v>
      </c>
      <c r="G17" s="16" t="s">
        <v>295</v>
      </c>
      <c r="H17" s="16" t="s">
        <v>44</v>
      </c>
      <c r="I17" s="35" t="s">
        <v>229</v>
      </c>
      <c r="J17" s="16">
        <v>129.9</v>
      </c>
      <c r="K17" s="16" t="s">
        <v>328</v>
      </c>
      <c r="L17" s="16">
        <v>10</v>
      </c>
      <c r="M17" s="36" t="s">
        <v>471</v>
      </c>
      <c r="N17" s="37" t="s">
        <v>14</v>
      </c>
      <c r="O17" s="86" t="s">
        <v>627</v>
      </c>
    </row>
    <row r="18" spans="1:15" ht="57" customHeight="1">
      <c r="A18" s="16" t="s">
        <v>10</v>
      </c>
      <c r="B18" s="16" t="s">
        <v>10</v>
      </c>
      <c r="C18" s="16" t="s">
        <v>45</v>
      </c>
      <c r="D18" s="16" t="s">
        <v>327</v>
      </c>
      <c r="E18" s="16" t="s">
        <v>42</v>
      </c>
      <c r="F18" s="16" t="s">
        <v>46</v>
      </c>
      <c r="G18" s="16" t="s">
        <v>295</v>
      </c>
      <c r="H18" s="16" t="s">
        <v>44</v>
      </c>
      <c r="I18" s="38" t="s">
        <v>230</v>
      </c>
      <c r="J18" s="39">
        <v>55.44</v>
      </c>
      <c r="K18" s="16" t="s">
        <v>328</v>
      </c>
      <c r="L18" s="16">
        <v>15</v>
      </c>
      <c r="M18" s="30" t="s">
        <v>472</v>
      </c>
      <c r="N18" s="16" t="s">
        <v>14</v>
      </c>
      <c r="O18" s="36" t="s">
        <v>329</v>
      </c>
    </row>
    <row r="19" spans="1:15" ht="66" customHeight="1">
      <c r="A19" s="16" t="s">
        <v>10</v>
      </c>
      <c r="B19" s="16" t="s">
        <v>10</v>
      </c>
      <c r="C19" s="16" t="s">
        <v>47</v>
      </c>
      <c r="D19" s="16" t="s">
        <v>327</v>
      </c>
      <c r="E19" s="16" t="s">
        <v>42</v>
      </c>
      <c r="F19" s="16" t="s">
        <v>48</v>
      </c>
      <c r="G19" s="16" t="s">
        <v>295</v>
      </c>
      <c r="H19" s="16" t="s">
        <v>44</v>
      </c>
      <c r="I19" s="40" t="s">
        <v>231</v>
      </c>
      <c r="J19" s="41">
        <v>112.68</v>
      </c>
      <c r="K19" s="16" t="s">
        <v>328</v>
      </c>
      <c r="L19" s="16">
        <v>28</v>
      </c>
      <c r="M19" s="30" t="s">
        <v>250</v>
      </c>
      <c r="N19" s="16" t="s">
        <v>14</v>
      </c>
      <c r="O19" s="30" t="s">
        <v>330</v>
      </c>
    </row>
    <row r="20" spans="1:15" ht="66" customHeight="1">
      <c r="A20" s="16" t="s">
        <v>10</v>
      </c>
      <c r="B20" s="16" t="s">
        <v>10</v>
      </c>
      <c r="C20" s="16" t="s">
        <v>49</v>
      </c>
      <c r="D20" s="16" t="s">
        <v>327</v>
      </c>
      <c r="E20" s="16" t="s">
        <v>42</v>
      </c>
      <c r="F20" s="16" t="s">
        <v>50</v>
      </c>
      <c r="G20" s="16" t="s">
        <v>295</v>
      </c>
      <c r="H20" s="16" t="s">
        <v>44</v>
      </c>
      <c r="I20" s="42" t="s">
        <v>232</v>
      </c>
      <c r="J20" s="43">
        <v>56.65</v>
      </c>
      <c r="K20" s="16" t="s">
        <v>328</v>
      </c>
      <c r="L20" s="16">
        <v>30</v>
      </c>
      <c r="M20" s="30" t="s">
        <v>473</v>
      </c>
      <c r="N20" s="16" t="s">
        <v>14</v>
      </c>
      <c r="O20" s="30" t="s">
        <v>474</v>
      </c>
    </row>
    <row r="21" spans="1:15" s="13" customFormat="1" ht="82.5" customHeight="1">
      <c r="A21" s="16" t="s">
        <v>10</v>
      </c>
      <c r="B21" s="16" t="s">
        <v>10</v>
      </c>
      <c r="C21" s="16" t="s">
        <v>51</v>
      </c>
      <c r="D21" s="16" t="s">
        <v>327</v>
      </c>
      <c r="E21" s="16" t="s">
        <v>42</v>
      </c>
      <c r="F21" s="16" t="s">
        <v>52</v>
      </c>
      <c r="G21" s="16" t="s">
        <v>306</v>
      </c>
      <c r="H21" s="16" t="s">
        <v>44</v>
      </c>
      <c r="I21" s="44" t="s">
        <v>233</v>
      </c>
      <c r="J21" s="45">
        <v>83</v>
      </c>
      <c r="K21" s="16" t="s">
        <v>331</v>
      </c>
      <c r="L21" s="16">
        <v>5</v>
      </c>
      <c r="M21" s="30" t="s">
        <v>475</v>
      </c>
      <c r="N21" s="16" t="s">
        <v>14</v>
      </c>
      <c r="O21" s="46" t="s">
        <v>476</v>
      </c>
    </row>
    <row r="22" spans="1:15" ht="57.75" customHeight="1">
      <c r="A22" s="16" t="s">
        <v>10</v>
      </c>
      <c r="B22" s="16" t="s">
        <v>10</v>
      </c>
      <c r="C22" s="16" t="s">
        <v>69</v>
      </c>
      <c r="D22" s="16" t="s">
        <v>327</v>
      </c>
      <c r="E22" s="16" t="s">
        <v>42</v>
      </c>
      <c r="F22" s="16" t="s">
        <v>70</v>
      </c>
      <c r="G22" s="16" t="s">
        <v>306</v>
      </c>
      <c r="H22" s="16" t="s">
        <v>44</v>
      </c>
      <c r="I22" s="47" t="s">
        <v>234</v>
      </c>
      <c r="J22" s="48">
        <v>61.99</v>
      </c>
      <c r="K22" s="16" t="s">
        <v>331</v>
      </c>
      <c r="L22" s="16">
        <v>6</v>
      </c>
      <c r="M22" s="30" t="s">
        <v>477</v>
      </c>
      <c r="N22" s="85" t="s">
        <v>647</v>
      </c>
      <c r="O22" s="30" t="s">
        <v>478</v>
      </c>
    </row>
    <row r="23" spans="1:15" ht="62.25" customHeight="1">
      <c r="A23" s="16" t="s">
        <v>10</v>
      </c>
      <c r="B23" s="16" t="s">
        <v>10</v>
      </c>
      <c r="C23" s="16" t="s">
        <v>71</v>
      </c>
      <c r="D23" s="16" t="s">
        <v>327</v>
      </c>
      <c r="E23" s="16" t="s">
        <v>42</v>
      </c>
      <c r="F23" s="16" t="s">
        <v>72</v>
      </c>
      <c r="G23" s="16" t="s">
        <v>295</v>
      </c>
      <c r="H23" s="16" t="s">
        <v>44</v>
      </c>
      <c r="I23" s="49" t="s">
        <v>235</v>
      </c>
      <c r="J23" s="50">
        <v>113.04</v>
      </c>
      <c r="K23" s="16" t="s">
        <v>328</v>
      </c>
      <c r="L23" s="16">
        <v>8</v>
      </c>
      <c r="M23" s="30" t="s">
        <v>479</v>
      </c>
      <c r="N23" s="85" t="s">
        <v>647</v>
      </c>
      <c r="O23" s="30" t="s">
        <v>332</v>
      </c>
    </row>
    <row r="24" spans="1:16" ht="61.5" customHeight="1">
      <c r="A24" s="16" t="s">
        <v>10</v>
      </c>
      <c r="B24" s="16" t="s">
        <v>10</v>
      </c>
      <c r="C24" s="16" t="s">
        <v>333</v>
      </c>
      <c r="D24" s="16" t="s">
        <v>327</v>
      </c>
      <c r="E24" s="16" t="s">
        <v>42</v>
      </c>
      <c r="F24" s="16" t="s">
        <v>43</v>
      </c>
      <c r="G24" s="16" t="s">
        <v>295</v>
      </c>
      <c r="H24" s="16" t="s">
        <v>44</v>
      </c>
      <c r="I24" s="49" t="s">
        <v>241</v>
      </c>
      <c r="J24" s="16">
        <v>60</v>
      </c>
      <c r="K24" s="16" t="s">
        <v>328</v>
      </c>
      <c r="L24" s="16">
        <v>21</v>
      </c>
      <c r="M24" s="30" t="s">
        <v>480</v>
      </c>
      <c r="N24" s="16" t="s">
        <v>14</v>
      </c>
      <c r="O24" s="46" t="s">
        <v>481</v>
      </c>
      <c r="P24" s="10"/>
    </row>
    <row r="25" spans="1:16" ht="60.75" customHeight="1">
      <c r="A25" s="16" t="s">
        <v>10</v>
      </c>
      <c r="B25" s="16" t="s">
        <v>10</v>
      </c>
      <c r="C25" s="16" t="s">
        <v>73</v>
      </c>
      <c r="D25" s="16" t="s">
        <v>327</v>
      </c>
      <c r="E25" s="16" t="s">
        <v>42</v>
      </c>
      <c r="F25" s="16" t="s">
        <v>74</v>
      </c>
      <c r="G25" s="16" t="s">
        <v>306</v>
      </c>
      <c r="H25" s="16" t="s">
        <v>44</v>
      </c>
      <c r="I25" s="49" t="s">
        <v>334</v>
      </c>
      <c r="J25" s="16">
        <v>25</v>
      </c>
      <c r="K25" s="16" t="s">
        <v>331</v>
      </c>
      <c r="L25" s="16">
        <v>22</v>
      </c>
      <c r="M25" s="30" t="s">
        <v>482</v>
      </c>
      <c r="N25" s="85" t="s">
        <v>647</v>
      </c>
      <c r="O25" s="46" t="s">
        <v>483</v>
      </c>
      <c r="P25" s="10"/>
    </row>
    <row r="26" spans="1:15" ht="68.25" customHeight="1">
      <c r="A26" s="16" t="s">
        <v>10</v>
      </c>
      <c r="B26" s="16" t="s">
        <v>10</v>
      </c>
      <c r="C26" s="16" t="s">
        <v>53</v>
      </c>
      <c r="D26" s="16" t="s">
        <v>335</v>
      </c>
      <c r="E26" s="16" t="s">
        <v>12</v>
      </c>
      <c r="F26" s="16" t="s">
        <v>54</v>
      </c>
      <c r="G26" s="16" t="s">
        <v>295</v>
      </c>
      <c r="H26" s="16" t="s">
        <v>44</v>
      </c>
      <c r="I26" s="51" t="s">
        <v>336</v>
      </c>
      <c r="J26" s="52">
        <v>99.25</v>
      </c>
      <c r="K26" s="16" t="s">
        <v>328</v>
      </c>
      <c r="L26" s="16">
        <v>13</v>
      </c>
      <c r="M26" s="30" t="s">
        <v>251</v>
      </c>
      <c r="N26" s="16" t="s">
        <v>14</v>
      </c>
      <c r="O26" s="84" t="s">
        <v>629</v>
      </c>
    </row>
    <row r="27" spans="1:15" s="7" customFormat="1" ht="61.5" customHeight="1">
      <c r="A27" s="16" t="s">
        <v>10</v>
      </c>
      <c r="B27" s="16" t="s">
        <v>10</v>
      </c>
      <c r="C27" s="16" t="s">
        <v>55</v>
      </c>
      <c r="D27" s="16" t="s">
        <v>327</v>
      </c>
      <c r="E27" s="16" t="s">
        <v>12</v>
      </c>
      <c r="F27" s="16" t="s">
        <v>56</v>
      </c>
      <c r="G27" s="16" t="s">
        <v>306</v>
      </c>
      <c r="H27" s="16" t="s">
        <v>44</v>
      </c>
      <c r="I27" s="53" t="s">
        <v>484</v>
      </c>
      <c r="J27" s="54">
        <v>60</v>
      </c>
      <c r="K27" s="16" t="s">
        <v>331</v>
      </c>
      <c r="L27" s="16">
        <v>7</v>
      </c>
      <c r="M27" s="30" t="s">
        <v>485</v>
      </c>
      <c r="N27" s="85" t="s">
        <v>647</v>
      </c>
      <c r="O27" s="46" t="s">
        <v>486</v>
      </c>
    </row>
    <row r="28" spans="1:15" s="7" customFormat="1" ht="60.75" customHeight="1">
      <c r="A28" s="16" t="s">
        <v>10</v>
      </c>
      <c r="B28" s="16" t="s">
        <v>10</v>
      </c>
      <c r="C28" s="16" t="s">
        <v>55</v>
      </c>
      <c r="D28" s="16" t="s">
        <v>327</v>
      </c>
      <c r="E28" s="16" t="s">
        <v>12</v>
      </c>
      <c r="F28" s="16" t="s">
        <v>56</v>
      </c>
      <c r="G28" s="16" t="s">
        <v>306</v>
      </c>
      <c r="H28" s="16" t="s">
        <v>44</v>
      </c>
      <c r="I28" s="53" t="s">
        <v>337</v>
      </c>
      <c r="J28" s="54">
        <v>44.56</v>
      </c>
      <c r="K28" s="16" t="s">
        <v>331</v>
      </c>
      <c r="L28" s="16">
        <v>7</v>
      </c>
      <c r="M28" s="30" t="s">
        <v>487</v>
      </c>
      <c r="N28" s="16" t="s">
        <v>14</v>
      </c>
      <c r="O28" s="30" t="s">
        <v>613</v>
      </c>
    </row>
    <row r="29" spans="1:16" ht="57.75" customHeight="1">
      <c r="A29" s="16" t="s">
        <v>10</v>
      </c>
      <c r="B29" s="16" t="s">
        <v>10</v>
      </c>
      <c r="C29" s="16" t="s">
        <v>57</v>
      </c>
      <c r="D29" s="16" t="s">
        <v>335</v>
      </c>
      <c r="E29" s="16" t="s">
        <v>12</v>
      </c>
      <c r="F29" s="16" t="s">
        <v>58</v>
      </c>
      <c r="G29" s="16" t="s">
        <v>295</v>
      </c>
      <c r="H29" s="16" t="s">
        <v>44</v>
      </c>
      <c r="I29" s="55" t="s">
        <v>236</v>
      </c>
      <c r="J29" s="56">
        <v>88.91</v>
      </c>
      <c r="K29" s="16" t="s">
        <v>328</v>
      </c>
      <c r="L29" s="16">
        <v>11</v>
      </c>
      <c r="M29" s="30" t="s">
        <v>488</v>
      </c>
      <c r="N29" s="16" t="s">
        <v>14</v>
      </c>
      <c r="O29" s="30" t="s">
        <v>614</v>
      </c>
      <c r="P29" s="8"/>
    </row>
    <row r="30" spans="1:15" ht="60.75" customHeight="1">
      <c r="A30" s="16" t="s">
        <v>10</v>
      </c>
      <c r="B30" s="16" t="s">
        <v>10</v>
      </c>
      <c r="C30" s="16" t="s">
        <v>59</v>
      </c>
      <c r="D30" s="16" t="s">
        <v>335</v>
      </c>
      <c r="E30" s="16" t="s">
        <v>12</v>
      </c>
      <c r="F30" s="16" t="s">
        <v>60</v>
      </c>
      <c r="G30" s="16" t="s">
        <v>295</v>
      </c>
      <c r="H30" s="16" t="s">
        <v>44</v>
      </c>
      <c r="I30" s="57" t="s">
        <v>61</v>
      </c>
      <c r="J30" s="58">
        <v>143.02</v>
      </c>
      <c r="K30" s="16" t="s">
        <v>328</v>
      </c>
      <c r="L30" s="16">
        <v>38</v>
      </c>
      <c r="M30" s="30" t="s">
        <v>489</v>
      </c>
      <c r="N30" s="16" t="s">
        <v>14</v>
      </c>
      <c r="O30" s="30" t="s">
        <v>615</v>
      </c>
    </row>
    <row r="31" spans="1:15" ht="55.5" customHeight="1">
      <c r="A31" s="16" t="s">
        <v>10</v>
      </c>
      <c r="B31" s="16" t="s">
        <v>10</v>
      </c>
      <c r="C31" s="16" t="s">
        <v>64</v>
      </c>
      <c r="D31" s="16" t="s">
        <v>335</v>
      </c>
      <c r="E31" s="16" t="s">
        <v>12</v>
      </c>
      <c r="F31" s="16" t="s">
        <v>65</v>
      </c>
      <c r="G31" s="16" t="s">
        <v>295</v>
      </c>
      <c r="H31" s="16" t="s">
        <v>44</v>
      </c>
      <c r="I31" s="59" t="s">
        <v>237</v>
      </c>
      <c r="J31" s="60">
        <v>31.28</v>
      </c>
      <c r="K31" s="16" t="s">
        <v>328</v>
      </c>
      <c r="L31" s="16">
        <v>2</v>
      </c>
      <c r="M31" s="30" t="s">
        <v>490</v>
      </c>
      <c r="N31" s="16" t="s">
        <v>14</v>
      </c>
      <c r="O31" s="30" t="s">
        <v>616</v>
      </c>
    </row>
    <row r="32" spans="1:16" ht="50.25" customHeight="1">
      <c r="A32" s="16" t="s">
        <v>10</v>
      </c>
      <c r="B32" s="16" t="s">
        <v>10</v>
      </c>
      <c r="C32" s="16" t="s">
        <v>68</v>
      </c>
      <c r="D32" s="16" t="s">
        <v>335</v>
      </c>
      <c r="E32" s="16" t="s">
        <v>12</v>
      </c>
      <c r="F32" s="16" t="s">
        <v>31</v>
      </c>
      <c r="G32" s="16" t="s">
        <v>295</v>
      </c>
      <c r="H32" s="16" t="s">
        <v>44</v>
      </c>
      <c r="I32" s="61" t="s">
        <v>238</v>
      </c>
      <c r="J32" s="62">
        <v>97.47</v>
      </c>
      <c r="K32" s="16" t="s">
        <v>328</v>
      </c>
      <c r="L32" s="16">
        <v>7</v>
      </c>
      <c r="M32" s="30" t="s">
        <v>491</v>
      </c>
      <c r="N32" s="16" t="s">
        <v>14</v>
      </c>
      <c r="O32" s="30" t="s">
        <v>617</v>
      </c>
      <c r="P32" s="12"/>
    </row>
    <row r="33" spans="1:16" ht="57.75" customHeight="1">
      <c r="A33" s="16" t="s">
        <v>10</v>
      </c>
      <c r="B33" s="16" t="s">
        <v>10</v>
      </c>
      <c r="C33" s="85" t="s">
        <v>649</v>
      </c>
      <c r="D33" s="16" t="s">
        <v>335</v>
      </c>
      <c r="E33" s="16" t="s">
        <v>12</v>
      </c>
      <c r="F33" s="16" t="s">
        <v>62</v>
      </c>
      <c r="G33" s="16" t="s">
        <v>295</v>
      </c>
      <c r="H33" s="16" t="s">
        <v>44</v>
      </c>
      <c r="I33" s="18" t="s">
        <v>63</v>
      </c>
      <c r="J33" s="16">
        <v>144</v>
      </c>
      <c r="K33" s="16" t="s">
        <v>328</v>
      </c>
      <c r="L33" s="16">
        <v>21</v>
      </c>
      <c r="M33" s="30" t="s">
        <v>252</v>
      </c>
      <c r="N33" s="16" t="s">
        <v>14</v>
      </c>
      <c r="O33" s="30" t="s">
        <v>618</v>
      </c>
      <c r="P33" s="3"/>
    </row>
    <row r="34" spans="1:16" ht="62.25" customHeight="1">
      <c r="A34" s="16" t="s">
        <v>10</v>
      </c>
      <c r="B34" s="16" t="s">
        <v>10</v>
      </c>
      <c r="C34" s="85" t="s">
        <v>650</v>
      </c>
      <c r="D34" s="16" t="s">
        <v>335</v>
      </c>
      <c r="E34" s="16" t="s">
        <v>12</v>
      </c>
      <c r="F34" s="16" t="s">
        <v>66</v>
      </c>
      <c r="G34" s="16" t="s">
        <v>295</v>
      </c>
      <c r="H34" s="16" t="s">
        <v>44</v>
      </c>
      <c r="I34" s="18" t="s">
        <v>67</v>
      </c>
      <c r="J34" s="16">
        <v>104</v>
      </c>
      <c r="K34" s="16" t="s">
        <v>328</v>
      </c>
      <c r="L34" s="16">
        <v>16</v>
      </c>
      <c r="M34" s="30" t="s">
        <v>253</v>
      </c>
      <c r="N34" s="16" t="s">
        <v>14</v>
      </c>
      <c r="O34" s="30" t="s">
        <v>619</v>
      </c>
      <c r="P34" s="3"/>
    </row>
    <row r="35" spans="1:15" ht="54.75" customHeight="1">
      <c r="A35" s="16" t="s">
        <v>10</v>
      </c>
      <c r="B35" s="16" t="s">
        <v>10</v>
      </c>
      <c r="C35" s="16" t="s">
        <v>77</v>
      </c>
      <c r="D35" s="16" t="s">
        <v>335</v>
      </c>
      <c r="E35" s="16" t="s">
        <v>12</v>
      </c>
      <c r="F35" s="16" t="s">
        <v>78</v>
      </c>
      <c r="G35" s="16" t="s">
        <v>295</v>
      </c>
      <c r="H35" s="16" t="s">
        <v>79</v>
      </c>
      <c r="I35" s="18" t="s">
        <v>80</v>
      </c>
      <c r="J35" s="16">
        <v>78</v>
      </c>
      <c r="K35" s="16" t="s">
        <v>328</v>
      </c>
      <c r="L35" s="16">
        <v>9</v>
      </c>
      <c r="M35" s="30" t="s">
        <v>492</v>
      </c>
      <c r="N35" s="16" t="s">
        <v>14</v>
      </c>
      <c r="O35" s="30" t="s">
        <v>620</v>
      </c>
    </row>
    <row r="36" spans="1:15" ht="62.25" customHeight="1">
      <c r="A36" s="16" t="s">
        <v>10</v>
      </c>
      <c r="B36" s="16" t="s">
        <v>10</v>
      </c>
      <c r="C36" s="16" t="s">
        <v>81</v>
      </c>
      <c r="D36" s="16" t="s">
        <v>335</v>
      </c>
      <c r="E36" s="16" t="s">
        <v>12</v>
      </c>
      <c r="F36" s="16" t="s">
        <v>82</v>
      </c>
      <c r="G36" s="16" t="s">
        <v>295</v>
      </c>
      <c r="H36" s="16" t="s">
        <v>79</v>
      </c>
      <c r="I36" s="18" t="s">
        <v>83</v>
      </c>
      <c r="J36" s="16">
        <v>38</v>
      </c>
      <c r="K36" s="16" t="s">
        <v>328</v>
      </c>
      <c r="L36" s="16">
        <v>12</v>
      </c>
      <c r="M36" s="30" t="s">
        <v>493</v>
      </c>
      <c r="N36" s="16" t="s">
        <v>14</v>
      </c>
      <c r="O36" s="30" t="s">
        <v>621</v>
      </c>
    </row>
    <row r="37" spans="1:16" ht="59.25" customHeight="1">
      <c r="A37" s="16" t="s">
        <v>10</v>
      </c>
      <c r="B37" s="16" t="s">
        <v>10</v>
      </c>
      <c r="C37" s="16" t="s">
        <v>84</v>
      </c>
      <c r="D37" s="16" t="s">
        <v>335</v>
      </c>
      <c r="E37" s="16" t="s">
        <v>42</v>
      </c>
      <c r="F37" s="16" t="s">
        <v>85</v>
      </c>
      <c r="G37" s="16" t="s">
        <v>295</v>
      </c>
      <c r="H37" s="16" t="s">
        <v>79</v>
      </c>
      <c r="I37" s="18" t="s">
        <v>86</v>
      </c>
      <c r="J37" s="16">
        <v>150</v>
      </c>
      <c r="K37" s="16" t="s">
        <v>328</v>
      </c>
      <c r="L37" s="16">
        <v>11</v>
      </c>
      <c r="M37" s="30" t="s">
        <v>494</v>
      </c>
      <c r="N37" s="16" t="s">
        <v>14</v>
      </c>
      <c r="O37" s="63" t="s">
        <v>338</v>
      </c>
      <c r="P37" s="11"/>
    </row>
    <row r="38" spans="1:15" ht="57.75" customHeight="1">
      <c r="A38" s="16" t="s">
        <v>10</v>
      </c>
      <c r="B38" s="16" t="s">
        <v>10</v>
      </c>
      <c r="C38" s="16" t="s">
        <v>87</v>
      </c>
      <c r="D38" s="16" t="s">
        <v>335</v>
      </c>
      <c r="E38" s="16" t="s">
        <v>12</v>
      </c>
      <c r="F38" s="16" t="s">
        <v>88</v>
      </c>
      <c r="G38" s="16" t="s">
        <v>295</v>
      </c>
      <c r="H38" s="16" t="s">
        <v>79</v>
      </c>
      <c r="I38" s="18" t="s">
        <v>89</v>
      </c>
      <c r="J38" s="16">
        <v>110</v>
      </c>
      <c r="K38" s="16" t="s">
        <v>328</v>
      </c>
      <c r="L38" s="16">
        <v>27</v>
      </c>
      <c r="M38" s="64" t="s">
        <v>495</v>
      </c>
      <c r="N38" s="65" t="s">
        <v>14</v>
      </c>
      <c r="O38" s="88" t="s">
        <v>630</v>
      </c>
    </row>
    <row r="39" spans="1:15" ht="53.25" customHeight="1">
      <c r="A39" s="16" t="s">
        <v>10</v>
      </c>
      <c r="B39" s="16" t="s">
        <v>10</v>
      </c>
      <c r="C39" s="16" t="s">
        <v>90</v>
      </c>
      <c r="D39" s="16" t="s">
        <v>327</v>
      </c>
      <c r="E39" s="16" t="s">
        <v>12</v>
      </c>
      <c r="F39" s="16" t="s">
        <v>91</v>
      </c>
      <c r="G39" s="16" t="s">
        <v>306</v>
      </c>
      <c r="H39" s="16" t="s">
        <v>79</v>
      </c>
      <c r="I39" s="18" t="s">
        <v>339</v>
      </c>
      <c r="J39" s="16">
        <v>105</v>
      </c>
      <c r="K39" s="16" t="s">
        <v>331</v>
      </c>
      <c r="L39" s="16">
        <v>9</v>
      </c>
      <c r="M39" s="64" t="s">
        <v>496</v>
      </c>
      <c r="N39" s="65" t="s">
        <v>14</v>
      </c>
      <c r="O39" s="88" t="s">
        <v>631</v>
      </c>
    </row>
    <row r="40" spans="1:15" ht="58.5" customHeight="1">
      <c r="A40" s="16" t="s">
        <v>10</v>
      </c>
      <c r="B40" s="16" t="s">
        <v>10</v>
      </c>
      <c r="C40" s="16" t="s">
        <v>92</v>
      </c>
      <c r="D40" s="16" t="s">
        <v>335</v>
      </c>
      <c r="E40" s="16" t="s">
        <v>12</v>
      </c>
      <c r="F40" s="16" t="s">
        <v>35</v>
      </c>
      <c r="G40" s="16" t="s">
        <v>295</v>
      </c>
      <c r="H40" s="16" t="s">
        <v>79</v>
      </c>
      <c r="I40" s="18" t="s">
        <v>340</v>
      </c>
      <c r="J40" s="16">
        <v>71</v>
      </c>
      <c r="K40" s="16" t="s">
        <v>328</v>
      </c>
      <c r="L40" s="16">
        <v>6</v>
      </c>
      <c r="M40" s="66" t="s">
        <v>497</v>
      </c>
      <c r="N40" s="27" t="s">
        <v>14</v>
      </c>
      <c r="O40" s="66" t="s">
        <v>498</v>
      </c>
    </row>
    <row r="41" spans="1:15" ht="57.75" customHeight="1">
      <c r="A41" s="16" t="s">
        <v>10</v>
      </c>
      <c r="B41" s="16" t="s">
        <v>10</v>
      </c>
      <c r="C41" s="16" t="s">
        <v>93</v>
      </c>
      <c r="D41" s="16" t="s">
        <v>335</v>
      </c>
      <c r="E41" s="16" t="s">
        <v>12</v>
      </c>
      <c r="F41" s="16" t="s">
        <v>52</v>
      </c>
      <c r="G41" s="16" t="s">
        <v>306</v>
      </c>
      <c r="H41" s="16" t="s">
        <v>79</v>
      </c>
      <c r="I41" s="16" t="s">
        <v>94</v>
      </c>
      <c r="J41" s="16">
        <v>80</v>
      </c>
      <c r="K41" s="16" t="s">
        <v>331</v>
      </c>
      <c r="L41" s="16">
        <v>19</v>
      </c>
      <c r="M41" s="66" t="s">
        <v>499</v>
      </c>
      <c r="N41" s="16" t="s">
        <v>14</v>
      </c>
      <c r="O41" s="66" t="s">
        <v>500</v>
      </c>
    </row>
    <row r="42" spans="1:15" ht="57" customHeight="1">
      <c r="A42" s="16" t="s">
        <v>10</v>
      </c>
      <c r="B42" s="16" t="s">
        <v>10</v>
      </c>
      <c r="C42" s="16" t="s">
        <v>95</v>
      </c>
      <c r="D42" s="16" t="s">
        <v>335</v>
      </c>
      <c r="E42" s="16" t="s">
        <v>12</v>
      </c>
      <c r="F42" s="16" t="s">
        <v>28</v>
      </c>
      <c r="G42" s="16" t="s">
        <v>295</v>
      </c>
      <c r="H42" s="16" t="s">
        <v>79</v>
      </c>
      <c r="I42" s="16" t="s">
        <v>341</v>
      </c>
      <c r="J42" s="16">
        <v>33.7</v>
      </c>
      <c r="K42" s="16" t="s">
        <v>328</v>
      </c>
      <c r="L42" s="16">
        <v>16</v>
      </c>
      <c r="M42" s="30" t="s">
        <v>254</v>
      </c>
      <c r="N42" s="16" t="s">
        <v>14</v>
      </c>
      <c r="O42" s="66" t="s">
        <v>501</v>
      </c>
    </row>
    <row r="43" spans="1:15" ht="50.25" customHeight="1">
      <c r="A43" s="16" t="s">
        <v>10</v>
      </c>
      <c r="B43" s="16" t="s">
        <v>10</v>
      </c>
      <c r="C43" s="16" t="s">
        <v>96</v>
      </c>
      <c r="D43" s="16" t="s">
        <v>335</v>
      </c>
      <c r="E43" s="16" t="s">
        <v>12</v>
      </c>
      <c r="F43" s="16" t="s">
        <v>19</v>
      </c>
      <c r="G43" s="16" t="s">
        <v>295</v>
      </c>
      <c r="H43" s="16" t="s">
        <v>79</v>
      </c>
      <c r="I43" s="16" t="s">
        <v>342</v>
      </c>
      <c r="J43" s="16">
        <v>65.3</v>
      </c>
      <c r="K43" s="16" t="s">
        <v>328</v>
      </c>
      <c r="L43" s="16">
        <v>29</v>
      </c>
      <c r="M43" s="30" t="s">
        <v>255</v>
      </c>
      <c r="N43" s="16" t="s">
        <v>14</v>
      </c>
      <c r="O43" s="66" t="s">
        <v>501</v>
      </c>
    </row>
    <row r="44" spans="1:15" ht="51" customHeight="1">
      <c r="A44" s="16" t="s">
        <v>10</v>
      </c>
      <c r="B44" s="16" t="s">
        <v>10</v>
      </c>
      <c r="C44" s="16" t="s">
        <v>97</v>
      </c>
      <c r="D44" s="16" t="s">
        <v>335</v>
      </c>
      <c r="E44" s="16" t="s">
        <v>12</v>
      </c>
      <c r="F44" s="16" t="s">
        <v>38</v>
      </c>
      <c r="G44" s="16" t="s">
        <v>306</v>
      </c>
      <c r="H44" s="16" t="s">
        <v>79</v>
      </c>
      <c r="I44" s="16" t="s">
        <v>343</v>
      </c>
      <c r="J44" s="16">
        <v>62.5</v>
      </c>
      <c r="K44" s="16" t="s">
        <v>331</v>
      </c>
      <c r="L44" s="16">
        <v>7</v>
      </c>
      <c r="M44" s="30" t="s">
        <v>256</v>
      </c>
      <c r="N44" s="16" t="s">
        <v>14</v>
      </c>
      <c r="O44" s="66" t="s">
        <v>502</v>
      </c>
    </row>
    <row r="45" spans="1:15" ht="52.5" customHeight="1">
      <c r="A45" s="16" t="s">
        <v>10</v>
      </c>
      <c r="B45" s="16" t="s">
        <v>10</v>
      </c>
      <c r="C45" s="16" t="s">
        <v>98</v>
      </c>
      <c r="D45" s="16" t="s">
        <v>335</v>
      </c>
      <c r="E45" s="16" t="s">
        <v>42</v>
      </c>
      <c r="F45" s="16" t="s">
        <v>99</v>
      </c>
      <c r="G45" s="16" t="s">
        <v>295</v>
      </c>
      <c r="H45" s="16" t="s">
        <v>79</v>
      </c>
      <c r="I45" s="18" t="s">
        <v>100</v>
      </c>
      <c r="J45" s="16">
        <v>80</v>
      </c>
      <c r="K45" s="16" t="s">
        <v>328</v>
      </c>
      <c r="L45" s="16">
        <v>19</v>
      </c>
      <c r="M45" s="30" t="s">
        <v>257</v>
      </c>
      <c r="N45" s="16" t="s">
        <v>14</v>
      </c>
      <c r="O45" s="66" t="s">
        <v>503</v>
      </c>
    </row>
    <row r="46" spans="1:15" ht="51.75" customHeight="1">
      <c r="A46" s="16" t="s">
        <v>10</v>
      </c>
      <c r="B46" s="16" t="s">
        <v>10</v>
      </c>
      <c r="C46" s="16" t="s">
        <v>101</v>
      </c>
      <c r="D46" s="16" t="s">
        <v>335</v>
      </c>
      <c r="E46" s="16" t="s">
        <v>12</v>
      </c>
      <c r="F46" s="16" t="s">
        <v>102</v>
      </c>
      <c r="G46" s="16" t="s">
        <v>295</v>
      </c>
      <c r="H46" s="16" t="s">
        <v>79</v>
      </c>
      <c r="I46" s="18" t="s">
        <v>103</v>
      </c>
      <c r="J46" s="16">
        <v>110</v>
      </c>
      <c r="K46" s="16" t="s">
        <v>328</v>
      </c>
      <c r="L46" s="16">
        <v>11</v>
      </c>
      <c r="M46" s="30" t="s">
        <v>258</v>
      </c>
      <c r="N46" s="16" t="s">
        <v>14</v>
      </c>
      <c r="O46" s="66" t="s">
        <v>504</v>
      </c>
    </row>
    <row r="47" spans="1:15" ht="45" customHeight="1">
      <c r="A47" s="16" t="s">
        <v>10</v>
      </c>
      <c r="B47" s="16" t="s">
        <v>10</v>
      </c>
      <c r="C47" s="16" t="s">
        <v>106</v>
      </c>
      <c r="D47" s="16" t="s">
        <v>344</v>
      </c>
      <c r="E47" s="16" t="s">
        <v>12</v>
      </c>
      <c r="F47" s="16" t="s">
        <v>22</v>
      </c>
      <c r="G47" s="16" t="s">
        <v>107</v>
      </c>
      <c r="H47" s="16" t="s">
        <v>108</v>
      </c>
      <c r="I47" s="18" t="s">
        <v>345</v>
      </c>
      <c r="J47" s="16">
        <v>9.45</v>
      </c>
      <c r="K47" s="16" t="s">
        <v>303</v>
      </c>
      <c r="L47" s="16">
        <v>63</v>
      </c>
      <c r="M47" s="30" t="s">
        <v>259</v>
      </c>
      <c r="N47" s="16" t="s">
        <v>14</v>
      </c>
      <c r="O47" s="30" t="s">
        <v>505</v>
      </c>
    </row>
    <row r="48" spans="1:15" ht="47.25" customHeight="1">
      <c r="A48" s="16" t="s">
        <v>10</v>
      </c>
      <c r="B48" s="16" t="s">
        <v>10</v>
      </c>
      <c r="C48" s="16" t="s">
        <v>109</v>
      </c>
      <c r="D48" s="16" t="s">
        <v>344</v>
      </c>
      <c r="E48" s="16" t="s">
        <v>12</v>
      </c>
      <c r="F48" s="16" t="s">
        <v>22</v>
      </c>
      <c r="G48" s="16" t="s">
        <v>110</v>
      </c>
      <c r="H48" s="16" t="s">
        <v>108</v>
      </c>
      <c r="I48" s="18" t="s">
        <v>346</v>
      </c>
      <c r="J48" s="16">
        <v>11.25</v>
      </c>
      <c r="K48" s="16" t="s">
        <v>303</v>
      </c>
      <c r="L48" s="16">
        <v>69</v>
      </c>
      <c r="M48" s="30" t="s">
        <v>260</v>
      </c>
      <c r="N48" s="16" t="s">
        <v>14</v>
      </c>
      <c r="O48" s="30" t="s">
        <v>506</v>
      </c>
    </row>
    <row r="49" spans="1:15" ht="45.75" customHeight="1">
      <c r="A49" s="16" t="s">
        <v>10</v>
      </c>
      <c r="B49" s="16" t="s">
        <v>10</v>
      </c>
      <c r="C49" s="16" t="s">
        <v>112</v>
      </c>
      <c r="D49" s="16" t="s">
        <v>344</v>
      </c>
      <c r="E49" s="16" t="s">
        <v>12</v>
      </c>
      <c r="F49" s="16" t="s">
        <v>105</v>
      </c>
      <c r="G49" s="16" t="s">
        <v>107</v>
      </c>
      <c r="H49" s="16" t="s">
        <v>108</v>
      </c>
      <c r="I49" s="18" t="s">
        <v>347</v>
      </c>
      <c r="J49" s="16">
        <v>5.7</v>
      </c>
      <c r="K49" s="16" t="s">
        <v>303</v>
      </c>
      <c r="L49" s="16">
        <v>34</v>
      </c>
      <c r="M49" s="30" t="s">
        <v>261</v>
      </c>
      <c r="N49" s="16" t="s">
        <v>14</v>
      </c>
      <c r="O49" s="30" t="s">
        <v>507</v>
      </c>
    </row>
    <row r="50" spans="1:15" ht="46.5" customHeight="1">
      <c r="A50" s="16" t="s">
        <v>10</v>
      </c>
      <c r="B50" s="16" t="s">
        <v>10</v>
      </c>
      <c r="C50" s="16" t="s">
        <v>114</v>
      </c>
      <c r="D50" s="16" t="s">
        <v>344</v>
      </c>
      <c r="E50" s="16" t="s">
        <v>12</v>
      </c>
      <c r="F50" s="16" t="s">
        <v>105</v>
      </c>
      <c r="G50" s="16" t="s">
        <v>110</v>
      </c>
      <c r="H50" s="16" t="s">
        <v>108</v>
      </c>
      <c r="I50" s="18" t="s">
        <v>113</v>
      </c>
      <c r="J50" s="16">
        <v>4.8</v>
      </c>
      <c r="K50" s="16" t="s">
        <v>303</v>
      </c>
      <c r="L50" s="16">
        <v>32</v>
      </c>
      <c r="M50" s="30" t="s">
        <v>262</v>
      </c>
      <c r="N50" s="16" t="s">
        <v>14</v>
      </c>
      <c r="O50" s="30" t="s">
        <v>508</v>
      </c>
    </row>
    <row r="51" spans="1:15" ht="44.25" customHeight="1">
      <c r="A51" s="16" t="s">
        <v>10</v>
      </c>
      <c r="B51" s="16" t="s">
        <v>10</v>
      </c>
      <c r="C51" s="16" t="s">
        <v>116</v>
      </c>
      <c r="D51" s="16" t="s">
        <v>344</v>
      </c>
      <c r="E51" s="16" t="s">
        <v>12</v>
      </c>
      <c r="F51" s="16" t="s">
        <v>20</v>
      </c>
      <c r="G51" s="16" t="s">
        <v>107</v>
      </c>
      <c r="H51" s="16" t="s">
        <v>108</v>
      </c>
      <c r="I51" s="18" t="s">
        <v>348</v>
      </c>
      <c r="J51" s="16">
        <v>8.1</v>
      </c>
      <c r="K51" s="16" t="s">
        <v>303</v>
      </c>
      <c r="L51" s="16">
        <v>54</v>
      </c>
      <c r="M51" s="30" t="s">
        <v>263</v>
      </c>
      <c r="N51" s="16" t="s">
        <v>14</v>
      </c>
      <c r="O51" s="30" t="s">
        <v>509</v>
      </c>
    </row>
    <row r="52" spans="1:15" ht="45.75" customHeight="1">
      <c r="A52" s="16" t="s">
        <v>10</v>
      </c>
      <c r="B52" s="16" t="s">
        <v>10</v>
      </c>
      <c r="C52" s="16" t="s">
        <v>117</v>
      </c>
      <c r="D52" s="16" t="s">
        <v>344</v>
      </c>
      <c r="E52" s="16" t="s">
        <v>12</v>
      </c>
      <c r="F52" s="16" t="s">
        <v>20</v>
      </c>
      <c r="G52" s="16" t="s">
        <v>110</v>
      </c>
      <c r="H52" s="16" t="s">
        <v>108</v>
      </c>
      <c r="I52" s="18" t="s">
        <v>348</v>
      </c>
      <c r="J52" s="16">
        <v>8.1</v>
      </c>
      <c r="K52" s="16" t="s">
        <v>303</v>
      </c>
      <c r="L52" s="16">
        <v>54</v>
      </c>
      <c r="M52" s="30" t="s">
        <v>263</v>
      </c>
      <c r="N52" s="16" t="s">
        <v>14</v>
      </c>
      <c r="O52" s="30" t="s">
        <v>509</v>
      </c>
    </row>
    <row r="53" spans="1:15" ht="48" customHeight="1">
      <c r="A53" s="16" t="s">
        <v>10</v>
      </c>
      <c r="B53" s="16" t="s">
        <v>10</v>
      </c>
      <c r="C53" s="16" t="s">
        <v>119</v>
      </c>
      <c r="D53" s="16" t="s">
        <v>344</v>
      </c>
      <c r="E53" s="16" t="s">
        <v>12</v>
      </c>
      <c r="F53" s="16" t="s">
        <v>104</v>
      </c>
      <c r="G53" s="16" t="s">
        <v>107</v>
      </c>
      <c r="H53" s="16" t="s">
        <v>108</v>
      </c>
      <c r="I53" s="18" t="s">
        <v>349</v>
      </c>
      <c r="J53" s="16">
        <v>6</v>
      </c>
      <c r="K53" s="16" t="s">
        <v>303</v>
      </c>
      <c r="L53" s="16">
        <v>40</v>
      </c>
      <c r="M53" s="30" t="s">
        <v>264</v>
      </c>
      <c r="N53" s="16" t="s">
        <v>14</v>
      </c>
      <c r="O53" s="30" t="s">
        <v>510</v>
      </c>
    </row>
    <row r="54" spans="1:15" ht="44.25" customHeight="1">
      <c r="A54" s="16" t="s">
        <v>10</v>
      </c>
      <c r="B54" s="16" t="s">
        <v>10</v>
      </c>
      <c r="C54" s="16" t="s">
        <v>120</v>
      </c>
      <c r="D54" s="16" t="s">
        <v>344</v>
      </c>
      <c r="E54" s="16" t="s">
        <v>12</v>
      </c>
      <c r="F54" s="16" t="s">
        <v>104</v>
      </c>
      <c r="G54" s="16" t="s">
        <v>110</v>
      </c>
      <c r="H54" s="16" t="s">
        <v>108</v>
      </c>
      <c r="I54" s="18" t="s">
        <v>349</v>
      </c>
      <c r="J54" s="16">
        <v>6</v>
      </c>
      <c r="K54" s="16" t="s">
        <v>303</v>
      </c>
      <c r="L54" s="16">
        <v>40</v>
      </c>
      <c r="M54" s="30" t="s">
        <v>264</v>
      </c>
      <c r="N54" s="16" t="s">
        <v>14</v>
      </c>
      <c r="O54" s="30" t="s">
        <v>510</v>
      </c>
    </row>
    <row r="55" spans="1:15" ht="43.5" customHeight="1">
      <c r="A55" s="16" t="s">
        <v>10</v>
      </c>
      <c r="B55" s="16" t="s">
        <v>10</v>
      </c>
      <c r="C55" s="16" t="s">
        <v>122</v>
      </c>
      <c r="D55" s="16" t="s">
        <v>344</v>
      </c>
      <c r="E55" s="16" t="s">
        <v>12</v>
      </c>
      <c r="F55" s="16" t="s">
        <v>123</v>
      </c>
      <c r="G55" s="16" t="s">
        <v>107</v>
      </c>
      <c r="H55" s="16" t="s">
        <v>108</v>
      </c>
      <c r="I55" s="18" t="s">
        <v>350</v>
      </c>
      <c r="J55" s="16">
        <v>1.95</v>
      </c>
      <c r="K55" s="16" t="s">
        <v>303</v>
      </c>
      <c r="L55" s="16">
        <v>13</v>
      </c>
      <c r="M55" s="30" t="s">
        <v>265</v>
      </c>
      <c r="N55" s="16" t="s">
        <v>14</v>
      </c>
      <c r="O55" s="30" t="s">
        <v>511</v>
      </c>
    </row>
    <row r="56" spans="1:15" ht="42.75" customHeight="1">
      <c r="A56" s="16" t="s">
        <v>10</v>
      </c>
      <c r="B56" s="16" t="s">
        <v>10</v>
      </c>
      <c r="C56" s="16" t="s">
        <v>124</v>
      </c>
      <c r="D56" s="16" t="s">
        <v>344</v>
      </c>
      <c r="E56" s="16" t="s">
        <v>12</v>
      </c>
      <c r="F56" s="16" t="s">
        <v>123</v>
      </c>
      <c r="G56" s="16" t="s">
        <v>110</v>
      </c>
      <c r="H56" s="16" t="s">
        <v>108</v>
      </c>
      <c r="I56" s="18" t="s">
        <v>125</v>
      </c>
      <c r="J56" s="16">
        <v>1.95</v>
      </c>
      <c r="K56" s="16" t="s">
        <v>303</v>
      </c>
      <c r="L56" s="16">
        <v>13</v>
      </c>
      <c r="M56" s="30" t="s">
        <v>265</v>
      </c>
      <c r="N56" s="16" t="s">
        <v>14</v>
      </c>
      <c r="O56" s="30" t="s">
        <v>511</v>
      </c>
    </row>
    <row r="57" spans="1:15" ht="39.75" customHeight="1">
      <c r="A57" s="16" t="s">
        <v>10</v>
      </c>
      <c r="B57" s="16" t="s">
        <v>10</v>
      </c>
      <c r="C57" s="16" t="s">
        <v>126</v>
      </c>
      <c r="D57" s="16" t="s">
        <v>344</v>
      </c>
      <c r="E57" s="16" t="s">
        <v>12</v>
      </c>
      <c r="F57" s="16" t="s">
        <v>17</v>
      </c>
      <c r="G57" s="16" t="s">
        <v>107</v>
      </c>
      <c r="H57" s="16" t="s">
        <v>108</v>
      </c>
      <c r="I57" s="18" t="s">
        <v>351</v>
      </c>
      <c r="J57" s="16">
        <v>2.4</v>
      </c>
      <c r="K57" s="16" t="s">
        <v>303</v>
      </c>
      <c r="L57" s="16">
        <v>16</v>
      </c>
      <c r="M57" s="30" t="s">
        <v>266</v>
      </c>
      <c r="N57" s="16" t="s">
        <v>14</v>
      </c>
      <c r="O57" s="30" t="s">
        <v>352</v>
      </c>
    </row>
    <row r="58" spans="1:15" ht="44.25" customHeight="1">
      <c r="A58" s="16" t="s">
        <v>10</v>
      </c>
      <c r="B58" s="16" t="s">
        <v>10</v>
      </c>
      <c r="C58" s="16" t="s">
        <v>127</v>
      </c>
      <c r="D58" s="16" t="s">
        <v>344</v>
      </c>
      <c r="E58" s="16" t="s">
        <v>12</v>
      </c>
      <c r="F58" s="16" t="s">
        <v>17</v>
      </c>
      <c r="G58" s="16" t="s">
        <v>110</v>
      </c>
      <c r="H58" s="16" t="s">
        <v>108</v>
      </c>
      <c r="I58" s="18" t="s">
        <v>351</v>
      </c>
      <c r="J58" s="16">
        <v>2.4</v>
      </c>
      <c r="K58" s="16" t="s">
        <v>303</v>
      </c>
      <c r="L58" s="16">
        <v>16</v>
      </c>
      <c r="M58" s="30" t="s">
        <v>266</v>
      </c>
      <c r="N58" s="16" t="s">
        <v>14</v>
      </c>
      <c r="O58" s="30" t="s">
        <v>512</v>
      </c>
    </row>
    <row r="59" spans="1:15" ht="45.75" customHeight="1">
      <c r="A59" s="16" t="s">
        <v>10</v>
      </c>
      <c r="B59" s="16" t="s">
        <v>10</v>
      </c>
      <c r="C59" s="16" t="s">
        <v>128</v>
      </c>
      <c r="D59" s="16" t="s">
        <v>344</v>
      </c>
      <c r="E59" s="16" t="s">
        <v>12</v>
      </c>
      <c r="F59" s="16" t="s">
        <v>129</v>
      </c>
      <c r="G59" s="16" t="s">
        <v>107</v>
      </c>
      <c r="H59" s="16" t="s">
        <v>108</v>
      </c>
      <c r="I59" s="18" t="s">
        <v>353</v>
      </c>
      <c r="J59" s="16">
        <v>0.15</v>
      </c>
      <c r="K59" s="16" t="s">
        <v>303</v>
      </c>
      <c r="L59" s="16">
        <v>1</v>
      </c>
      <c r="M59" s="30" t="s">
        <v>267</v>
      </c>
      <c r="N59" s="16" t="s">
        <v>14</v>
      </c>
      <c r="O59" s="30" t="s">
        <v>513</v>
      </c>
    </row>
    <row r="60" spans="1:15" ht="45" customHeight="1">
      <c r="A60" s="16" t="s">
        <v>10</v>
      </c>
      <c r="B60" s="16" t="s">
        <v>10</v>
      </c>
      <c r="C60" s="16" t="s">
        <v>130</v>
      </c>
      <c r="D60" s="16" t="s">
        <v>344</v>
      </c>
      <c r="E60" s="16" t="s">
        <v>12</v>
      </c>
      <c r="F60" s="16" t="s">
        <v>129</v>
      </c>
      <c r="G60" s="16" t="s">
        <v>110</v>
      </c>
      <c r="H60" s="16" t="s">
        <v>108</v>
      </c>
      <c r="I60" s="18" t="s">
        <v>353</v>
      </c>
      <c r="J60" s="16">
        <v>0.15</v>
      </c>
      <c r="K60" s="16" t="s">
        <v>303</v>
      </c>
      <c r="L60" s="16">
        <v>1</v>
      </c>
      <c r="M60" s="30" t="s">
        <v>267</v>
      </c>
      <c r="N60" s="16" t="s">
        <v>14</v>
      </c>
      <c r="O60" s="30" t="s">
        <v>513</v>
      </c>
    </row>
    <row r="61" spans="1:15" ht="45" customHeight="1">
      <c r="A61" s="16" t="s">
        <v>10</v>
      </c>
      <c r="B61" s="16" t="s">
        <v>10</v>
      </c>
      <c r="C61" s="16" t="s">
        <v>131</v>
      </c>
      <c r="D61" s="16" t="s">
        <v>344</v>
      </c>
      <c r="E61" s="16" t="s">
        <v>12</v>
      </c>
      <c r="F61" s="16" t="s">
        <v>41</v>
      </c>
      <c r="G61" s="16" t="s">
        <v>107</v>
      </c>
      <c r="H61" s="16" t="s">
        <v>108</v>
      </c>
      <c r="I61" s="18" t="s">
        <v>353</v>
      </c>
      <c r="J61" s="16">
        <v>0.15</v>
      </c>
      <c r="K61" s="16" t="s">
        <v>303</v>
      </c>
      <c r="L61" s="16">
        <v>1</v>
      </c>
      <c r="M61" s="30" t="s">
        <v>267</v>
      </c>
      <c r="N61" s="16" t="s">
        <v>14</v>
      </c>
      <c r="O61" s="30" t="s">
        <v>513</v>
      </c>
    </row>
    <row r="62" spans="1:15" ht="43.5" customHeight="1">
      <c r="A62" s="16" t="s">
        <v>10</v>
      </c>
      <c r="B62" s="16" t="s">
        <v>10</v>
      </c>
      <c r="C62" s="16" t="s">
        <v>132</v>
      </c>
      <c r="D62" s="16" t="s">
        <v>344</v>
      </c>
      <c r="E62" s="16" t="s">
        <v>12</v>
      </c>
      <c r="F62" s="16" t="s">
        <v>41</v>
      </c>
      <c r="G62" s="16" t="s">
        <v>110</v>
      </c>
      <c r="H62" s="16" t="s">
        <v>108</v>
      </c>
      <c r="I62" s="18" t="s">
        <v>353</v>
      </c>
      <c r="J62" s="16">
        <v>0.15</v>
      </c>
      <c r="K62" s="16" t="s">
        <v>303</v>
      </c>
      <c r="L62" s="16">
        <v>1</v>
      </c>
      <c r="M62" s="30" t="s">
        <v>267</v>
      </c>
      <c r="N62" s="16" t="s">
        <v>14</v>
      </c>
      <c r="O62" s="30" t="s">
        <v>513</v>
      </c>
    </row>
    <row r="63" spans="1:15" ht="46.5" customHeight="1">
      <c r="A63" s="16" t="s">
        <v>10</v>
      </c>
      <c r="B63" s="16" t="s">
        <v>10</v>
      </c>
      <c r="C63" s="16" t="s">
        <v>133</v>
      </c>
      <c r="D63" s="16" t="s">
        <v>344</v>
      </c>
      <c r="E63" s="16" t="s">
        <v>12</v>
      </c>
      <c r="F63" s="16" t="s">
        <v>134</v>
      </c>
      <c r="G63" s="16" t="s">
        <v>107</v>
      </c>
      <c r="H63" s="16" t="s">
        <v>108</v>
      </c>
      <c r="I63" s="18" t="s">
        <v>354</v>
      </c>
      <c r="J63" s="16">
        <v>0.3</v>
      </c>
      <c r="K63" s="16" t="s">
        <v>303</v>
      </c>
      <c r="L63" s="16">
        <v>2</v>
      </c>
      <c r="M63" s="30" t="s">
        <v>268</v>
      </c>
      <c r="N63" s="16" t="s">
        <v>14</v>
      </c>
      <c r="O63" s="30" t="s">
        <v>514</v>
      </c>
    </row>
    <row r="64" spans="1:15" ht="49.5" customHeight="1">
      <c r="A64" s="16" t="s">
        <v>10</v>
      </c>
      <c r="B64" s="16" t="s">
        <v>10</v>
      </c>
      <c r="C64" s="16" t="s">
        <v>135</v>
      </c>
      <c r="D64" s="16" t="s">
        <v>344</v>
      </c>
      <c r="E64" s="16" t="s">
        <v>12</v>
      </c>
      <c r="F64" s="16" t="s">
        <v>134</v>
      </c>
      <c r="G64" s="16" t="s">
        <v>110</v>
      </c>
      <c r="H64" s="16" t="s">
        <v>108</v>
      </c>
      <c r="I64" s="18" t="s">
        <v>354</v>
      </c>
      <c r="J64" s="16">
        <v>0.3</v>
      </c>
      <c r="K64" s="16" t="s">
        <v>303</v>
      </c>
      <c r="L64" s="16">
        <v>2</v>
      </c>
      <c r="M64" s="30" t="s">
        <v>268</v>
      </c>
      <c r="N64" s="16" t="s">
        <v>14</v>
      </c>
      <c r="O64" s="30" t="s">
        <v>514</v>
      </c>
    </row>
    <row r="65" spans="1:15" ht="44.25" customHeight="1">
      <c r="A65" s="16" t="s">
        <v>10</v>
      </c>
      <c r="B65" s="16" t="s">
        <v>10</v>
      </c>
      <c r="C65" s="16" t="s">
        <v>138</v>
      </c>
      <c r="D65" s="16" t="s">
        <v>344</v>
      </c>
      <c r="E65" s="16" t="s">
        <v>12</v>
      </c>
      <c r="F65" s="16" t="s">
        <v>13</v>
      </c>
      <c r="G65" s="16" t="s">
        <v>107</v>
      </c>
      <c r="H65" s="16" t="s">
        <v>108</v>
      </c>
      <c r="I65" s="18" t="s">
        <v>355</v>
      </c>
      <c r="J65" s="16">
        <v>0.15</v>
      </c>
      <c r="K65" s="16" t="s">
        <v>303</v>
      </c>
      <c r="L65" s="16">
        <v>1</v>
      </c>
      <c r="M65" s="30" t="s">
        <v>267</v>
      </c>
      <c r="N65" s="16" t="s">
        <v>14</v>
      </c>
      <c r="O65" s="30" t="s">
        <v>515</v>
      </c>
    </row>
    <row r="66" spans="1:15" ht="45" customHeight="1">
      <c r="A66" s="16" t="s">
        <v>10</v>
      </c>
      <c r="B66" s="16" t="s">
        <v>10</v>
      </c>
      <c r="C66" s="16" t="s">
        <v>139</v>
      </c>
      <c r="D66" s="16" t="s">
        <v>344</v>
      </c>
      <c r="E66" s="16" t="s">
        <v>12</v>
      </c>
      <c r="F66" s="16" t="s">
        <v>13</v>
      </c>
      <c r="G66" s="16" t="s">
        <v>110</v>
      </c>
      <c r="H66" s="16" t="s">
        <v>108</v>
      </c>
      <c r="I66" s="18" t="s">
        <v>355</v>
      </c>
      <c r="J66" s="16">
        <v>0.15</v>
      </c>
      <c r="K66" s="16" t="s">
        <v>303</v>
      </c>
      <c r="L66" s="16">
        <v>1</v>
      </c>
      <c r="M66" s="30" t="s">
        <v>267</v>
      </c>
      <c r="N66" s="16" t="s">
        <v>14</v>
      </c>
      <c r="O66" s="30" t="s">
        <v>515</v>
      </c>
    </row>
    <row r="67" spans="1:15" ht="48.75" customHeight="1">
      <c r="A67" s="16" t="s">
        <v>10</v>
      </c>
      <c r="B67" s="16" t="s">
        <v>10</v>
      </c>
      <c r="C67" s="16" t="s">
        <v>356</v>
      </c>
      <c r="D67" s="16" t="s">
        <v>357</v>
      </c>
      <c r="E67" s="16" t="s">
        <v>12</v>
      </c>
      <c r="F67" s="16" t="s">
        <v>22</v>
      </c>
      <c r="G67" s="16" t="s">
        <v>111</v>
      </c>
      <c r="H67" s="16" t="s">
        <v>108</v>
      </c>
      <c r="I67" s="18" t="s">
        <v>358</v>
      </c>
      <c r="J67" s="16">
        <v>1.8</v>
      </c>
      <c r="K67" s="16" t="s">
        <v>303</v>
      </c>
      <c r="L67" s="16">
        <v>9</v>
      </c>
      <c r="M67" s="30" t="s">
        <v>516</v>
      </c>
      <c r="N67" s="16" t="s">
        <v>14</v>
      </c>
      <c r="O67" s="30" t="s">
        <v>517</v>
      </c>
    </row>
    <row r="68" spans="1:15" ht="45.75" customHeight="1">
      <c r="A68" s="16" t="s">
        <v>10</v>
      </c>
      <c r="B68" s="16" t="s">
        <v>10</v>
      </c>
      <c r="C68" s="16" t="s">
        <v>115</v>
      </c>
      <c r="D68" s="16" t="s">
        <v>357</v>
      </c>
      <c r="E68" s="16" t="s">
        <v>12</v>
      </c>
      <c r="F68" s="16" t="s">
        <v>105</v>
      </c>
      <c r="G68" s="16" t="s">
        <v>111</v>
      </c>
      <c r="H68" s="16" t="s">
        <v>108</v>
      </c>
      <c r="I68" s="18" t="s">
        <v>359</v>
      </c>
      <c r="J68" s="16">
        <v>1.8</v>
      </c>
      <c r="K68" s="16" t="s">
        <v>303</v>
      </c>
      <c r="L68" s="16">
        <v>9</v>
      </c>
      <c r="M68" s="30" t="s">
        <v>516</v>
      </c>
      <c r="N68" s="16" t="s">
        <v>14</v>
      </c>
      <c r="O68" s="30" t="s">
        <v>517</v>
      </c>
    </row>
    <row r="69" spans="1:15" ht="45.75" customHeight="1">
      <c r="A69" s="16" t="s">
        <v>10</v>
      </c>
      <c r="B69" s="16" t="s">
        <v>10</v>
      </c>
      <c r="C69" s="16" t="s">
        <v>118</v>
      </c>
      <c r="D69" s="16" t="s">
        <v>357</v>
      </c>
      <c r="E69" s="16" t="s">
        <v>12</v>
      </c>
      <c r="F69" s="16" t="s">
        <v>20</v>
      </c>
      <c r="G69" s="16" t="s">
        <v>111</v>
      </c>
      <c r="H69" s="16" t="s">
        <v>108</v>
      </c>
      <c r="I69" s="18" t="s">
        <v>360</v>
      </c>
      <c r="J69" s="16">
        <v>4.35</v>
      </c>
      <c r="K69" s="16" t="s">
        <v>303</v>
      </c>
      <c r="L69" s="16">
        <v>22</v>
      </c>
      <c r="M69" s="30" t="s">
        <v>518</v>
      </c>
      <c r="N69" s="16" t="s">
        <v>14</v>
      </c>
      <c r="O69" s="30" t="s">
        <v>519</v>
      </c>
    </row>
    <row r="70" spans="1:15" ht="50.25" customHeight="1">
      <c r="A70" s="16" t="s">
        <v>10</v>
      </c>
      <c r="B70" s="16" t="s">
        <v>10</v>
      </c>
      <c r="C70" s="16" t="s">
        <v>121</v>
      </c>
      <c r="D70" s="16" t="s">
        <v>357</v>
      </c>
      <c r="E70" s="16" t="s">
        <v>12</v>
      </c>
      <c r="F70" s="16" t="s">
        <v>104</v>
      </c>
      <c r="G70" s="16" t="s">
        <v>111</v>
      </c>
      <c r="H70" s="16" t="s">
        <v>108</v>
      </c>
      <c r="I70" s="18" t="s">
        <v>361</v>
      </c>
      <c r="J70" s="16">
        <v>2.4</v>
      </c>
      <c r="K70" s="16" t="s">
        <v>303</v>
      </c>
      <c r="L70" s="16">
        <v>12</v>
      </c>
      <c r="M70" s="30" t="s">
        <v>520</v>
      </c>
      <c r="N70" s="16" t="s">
        <v>14</v>
      </c>
      <c r="O70" s="30" t="s">
        <v>521</v>
      </c>
    </row>
    <row r="71" spans="1:15" ht="48.75" customHeight="1">
      <c r="A71" s="16" t="s">
        <v>10</v>
      </c>
      <c r="B71" s="16" t="s">
        <v>10</v>
      </c>
      <c r="C71" s="16" t="s">
        <v>362</v>
      </c>
      <c r="D71" s="16" t="s">
        <v>357</v>
      </c>
      <c r="E71" s="16" t="s">
        <v>12</v>
      </c>
      <c r="F71" s="16" t="s">
        <v>363</v>
      </c>
      <c r="G71" s="16" t="s">
        <v>111</v>
      </c>
      <c r="H71" s="16" t="s">
        <v>108</v>
      </c>
      <c r="I71" s="18" t="s">
        <v>442</v>
      </c>
      <c r="J71" s="16">
        <v>0.6</v>
      </c>
      <c r="K71" s="16" t="s">
        <v>308</v>
      </c>
      <c r="L71" s="16">
        <v>3</v>
      </c>
      <c r="M71" s="30" t="s">
        <v>522</v>
      </c>
      <c r="N71" s="16" t="s">
        <v>14</v>
      </c>
      <c r="O71" s="30" t="s">
        <v>523</v>
      </c>
    </row>
    <row r="72" spans="1:15" ht="48" customHeight="1">
      <c r="A72" s="16" t="s">
        <v>10</v>
      </c>
      <c r="B72" s="16" t="s">
        <v>10</v>
      </c>
      <c r="C72" s="16" t="s">
        <v>136</v>
      </c>
      <c r="D72" s="16" t="s">
        <v>357</v>
      </c>
      <c r="E72" s="16" t="s">
        <v>12</v>
      </c>
      <c r="F72" s="16" t="s">
        <v>134</v>
      </c>
      <c r="G72" s="16" t="s">
        <v>137</v>
      </c>
      <c r="H72" s="16" t="s">
        <v>108</v>
      </c>
      <c r="I72" s="18" t="s">
        <v>364</v>
      </c>
      <c r="J72" s="16">
        <v>0.2</v>
      </c>
      <c r="K72" s="16" t="s">
        <v>303</v>
      </c>
      <c r="L72" s="16">
        <v>1</v>
      </c>
      <c r="M72" s="30" t="s">
        <v>524</v>
      </c>
      <c r="N72" s="16" t="s">
        <v>14</v>
      </c>
      <c r="O72" s="30" t="s">
        <v>525</v>
      </c>
    </row>
    <row r="73" spans="1:15" ht="38.25" customHeight="1">
      <c r="A73" s="16" t="s">
        <v>10</v>
      </c>
      <c r="B73" s="16" t="s">
        <v>10</v>
      </c>
      <c r="C73" s="16" t="s">
        <v>140</v>
      </c>
      <c r="D73" s="16" t="s">
        <v>141</v>
      </c>
      <c r="E73" s="16" t="s">
        <v>12</v>
      </c>
      <c r="F73" s="16" t="s">
        <v>22</v>
      </c>
      <c r="G73" s="16" t="s">
        <v>142</v>
      </c>
      <c r="H73" s="16" t="s">
        <v>108</v>
      </c>
      <c r="I73" s="18" t="s">
        <v>143</v>
      </c>
      <c r="J73" s="16">
        <v>7.074577</v>
      </c>
      <c r="K73" s="16" t="s">
        <v>303</v>
      </c>
      <c r="L73" s="16">
        <v>96</v>
      </c>
      <c r="M73" s="30" t="s">
        <v>274</v>
      </c>
      <c r="N73" s="16" t="s">
        <v>14</v>
      </c>
      <c r="O73" s="30" t="s">
        <v>526</v>
      </c>
    </row>
    <row r="74" spans="1:15" ht="39.75" customHeight="1">
      <c r="A74" s="16" t="s">
        <v>10</v>
      </c>
      <c r="B74" s="16" t="s">
        <v>10</v>
      </c>
      <c r="C74" s="16" t="s">
        <v>144</v>
      </c>
      <c r="D74" s="16" t="s">
        <v>141</v>
      </c>
      <c r="E74" s="16" t="s">
        <v>12</v>
      </c>
      <c r="F74" s="16" t="s">
        <v>22</v>
      </c>
      <c r="G74" s="16" t="s">
        <v>142</v>
      </c>
      <c r="H74" s="16" t="s">
        <v>108</v>
      </c>
      <c r="I74" s="18" t="s">
        <v>145</v>
      </c>
      <c r="J74" s="16">
        <v>21.6195</v>
      </c>
      <c r="K74" s="16" t="s">
        <v>303</v>
      </c>
      <c r="L74" s="16">
        <v>228</v>
      </c>
      <c r="M74" s="30" t="s">
        <v>275</v>
      </c>
      <c r="N74" s="16" t="s">
        <v>146</v>
      </c>
      <c r="O74" s="30" t="s">
        <v>527</v>
      </c>
    </row>
    <row r="75" spans="1:15" ht="40.5" customHeight="1">
      <c r="A75" s="16" t="s">
        <v>10</v>
      </c>
      <c r="B75" s="16" t="s">
        <v>10</v>
      </c>
      <c r="C75" s="16" t="s">
        <v>147</v>
      </c>
      <c r="D75" s="16" t="s">
        <v>141</v>
      </c>
      <c r="E75" s="16" t="s">
        <v>12</v>
      </c>
      <c r="F75" s="16" t="s">
        <v>105</v>
      </c>
      <c r="G75" s="16" t="s">
        <v>142</v>
      </c>
      <c r="H75" s="16" t="s">
        <v>108</v>
      </c>
      <c r="I75" s="18" t="s">
        <v>365</v>
      </c>
      <c r="J75" s="16">
        <v>1.807943</v>
      </c>
      <c r="K75" s="16" t="s">
        <v>303</v>
      </c>
      <c r="L75" s="16">
        <v>29</v>
      </c>
      <c r="M75" s="30" t="s">
        <v>276</v>
      </c>
      <c r="N75" s="16" t="s">
        <v>14</v>
      </c>
      <c r="O75" s="30" t="s">
        <v>528</v>
      </c>
    </row>
    <row r="76" spans="1:15" ht="42" customHeight="1">
      <c r="A76" s="16" t="s">
        <v>10</v>
      </c>
      <c r="B76" s="16" t="s">
        <v>10</v>
      </c>
      <c r="C76" s="16" t="s">
        <v>148</v>
      </c>
      <c r="D76" s="16" t="s">
        <v>141</v>
      </c>
      <c r="E76" s="16" t="s">
        <v>12</v>
      </c>
      <c r="F76" s="16" t="s">
        <v>105</v>
      </c>
      <c r="G76" s="16" t="s">
        <v>142</v>
      </c>
      <c r="H76" s="16" t="s">
        <v>108</v>
      </c>
      <c r="I76" s="18" t="s">
        <v>149</v>
      </c>
      <c r="J76" s="16">
        <v>7.8389</v>
      </c>
      <c r="K76" s="16" t="s">
        <v>303</v>
      </c>
      <c r="L76" s="16">
        <v>81</v>
      </c>
      <c r="M76" s="30" t="s">
        <v>277</v>
      </c>
      <c r="N76" s="16" t="s">
        <v>146</v>
      </c>
      <c r="O76" s="30" t="s">
        <v>529</v>
      </c>
    </row>
    <row r="77" spans="1:15" ht="41.25" customHeight="1">
      <c r="A77" s="16" t="s">
        <v>10</v>
      </c>
      <c r="B77" s="16" t="s">
        <v>10</v>
      </c>
      <c r="C77" s="16" t="s">
        <v>150</v>
      </c>
      <c r="D77" s="16" t="s">
        <v>141</v>
      </c>
      <c r="E77" s="16" t="s">
        <v>12</v>
      </c>
      <c r="F77" s="16" t="s">
        <v>20</v>
      </c>
      <c r="G77" s="16" t="s">
        <v>142</v>
      </c>
      <c r="H77" s="16" t="s">
        <v>108</v>
      </c>
      <c r="I77" s="18" t="s">
        <v>151</v>
      </c>
      <c r="J77" s="16">
        <v>17.1815</v>
      </c>
      <c r="K77" s="16" t="s">
        <v>303</v>
      </c>
      <c r="L77" s="16">
        <v>179</v>
      </c>
      <c r="M77" s="30" t="s">
        <v>277</v>
      </c>
      <c r="N77" s="16" t="s">
        <v>146</v>
      </c>
      <c r="O77" s="30" t="s">
        <v>530</v>
      </c>
    </row>
    <row r="78" spans="1:15" ht="38.25" customHeight="1">
      <c r="A78" s="16" t="s">
        <v>10</v>
      </c>
      <c r="B78" s="16" t="s">
        <v>10</v>
      </c>
      <c r="C78" s="16" t="s">
        <v>152</v>
      </c>
      <c r="D78" s="16" t="s">
        <v>141</v>
      </c>
      <c r="E78" s="16" t="s">
        <v>12</v>
      </c>
      <c r="F78" s="16" t="s">
        <v>20</v>
      </c>
      <c r="G78" s="16" t="s">
        <v>142</v>
      </c>
      <c r="H78" s="16" t="s">
        <v>108</v>
      </c>
      <c r="I78" s="18" t="s">
        <v>366</v>
      </c>
      <c r="J78" s="16">
        <v>13.219189</v>
      </c>
      <c r="K78" s="16" t="s">
        <v>303</v>
      </c>
      <c r="L78" s="16">
        <v>91</v>
      </c>
      <c r="M78" s="30" t="s">
        <v>278</v>
      </c>
      <c r="N78" s="16" t="s">
        <v>14</v>
      </c>
      <c r="O78" s="30" t="s">
        <v>531</v>
      </c>
    </row>
    <row r="79" spans="1:15" ht="38.25" customHeight="1">
      <c r="A79" s="16" t="s">
        <v>10</v>
      </c>
      <c r="B79" s="16" t="s">
        <v>10</v>
      </c>
      <c r="C79" s="16" t="s">
        <v>154</v>
      </c>
      <c r="D79" s="16" t="s">
        <v>141</v>
      </c>
      <c r="E79" s="16" t="s">
        <v>12</v>
      </c>
      <c r="F79" s="16" t="s">
        <v>104</v>
      </c>
      <c r="G79" s="16" t="s">
        <v>142</v>
      </c>
      <c r="H79" s="16" t="s">
        <v>108</v>
      </c>
      <c r="I79" s="18" t="s">
        <v>155</v>
      </c>
      <c r="J79" s="16">
        <v>13.2414</v>
      </c>
      <c r="K79" s="16" t="s">
        <v>303</v>
      </c>
      <c r="L79" s="16">
        <v>130</v>
      </c>
      <c r="M79" s="30" t="s">
        <v>277</v>
      </c>
      <c r="N79" s="16" t="s">
        <v>146</v>
      </c>
      <c r="O79" s="30" t="s">
        <v>532</v>
      </c>
    </row>
    <row r="80" spans="1:15" ht="38.25" customHeight="1">
      <c r="A80" s="16" t="s">
        <v>10</v>
      </c>
      <c r="B80" s="16" t="s">
        <v>10</v>
      </c>
      <c r="C80" s="16" t="s">
        <v>156</v>
      </c>
      <c r="D80" s="16" t="s">
        <v>141</v>
      </c>
      <c r="E80" s="16" t="s">
        <v>12</v>
      </c>
      <c r="F80" s="16" t="s">
        <v>104</v>
      </c>
      <c r="G80" s="16" t="s">
        <v>142</v>
      </c>
      <c r="H80" s="16" t="s">
        <v>108</v>
      </c>
      <c r="I80" s="18" t="s">
        <v>157</v>
      </c>
      <c r="J80" s="16">
        <v>11.566628</v>
      </c>
      <c r="K80" s="16" t="s">
        <v>303</v>
      </c>
      <c r="L80" s="16">
        <v>59</v>
      </c>
      <c r="M80" s="30" t="s">
        <v>279</v>
      </c>
      <c r="N80" s="16" t="s">
        <v>14</v>
      </c>
      <c r="O80" s="30" t="s">
        <v>533</v>
      </c>
    </row>
    <row r="81" spans="1:15" ht="33.75">
      <c r="A81" s="16" t="s">
        <v>10</v>
      </c>
      <c r="B81" s="16" t="s">
        <v>10</v>
      </c>
      <c r="C81" s="16" t="s">
        <v>158</v>
      </c>
      <c r="D81" s="16" t="s">
        <v>141</v>
      </c>
      <c r="E81" s="16" t="s">
        <v>12</v>
      </c>
      <c r="F81" s="16" t="s">
        <v>123</v>
      </c>
      <c r="G81" s="16" t="s">
        <v>142</v>
      </c>
      <c r="H81" s="16" t="s">
        <v>108</v>
      </c>
      <c r="I81" s="18" t="s">
        <v>367</v>
      </c>
      <c r="J81" s="16">
        <v>8.2631</v>
      </c>
      <c r="K81" s="16" t="s">
        <v>303</v>
      </c>
      <c r="L81" s="16">
        <v>81</v>
      </c>
      <c r="M81" s="30" t="s">
        <v>280</v>
      </c>
      <c r="N81" s="16" t="s">
        <v>146</v>
      </c>
      <c r="O81" s="30" t="s">
        <v>529</v>
      </c>
    </row>
    <row r="82" spans="1:15" ht="41.25" customHeight="1">
      <c r="A82" s="16" t="s">
        <v>10</v>
      </c>
      <c r="B82" s="16" t="s">
        <v>10</v>
      </c>
      <c r="C82" s="16" t="s">
        <v>160</v>
      </c>
      <c r="D82" s="16" t="s">
        <v>141</v>
      </c>
      <c r="E82" s="16" t="s">
        <v>12</v>
      </c>
      <c r="F82" s="16" t="s">
        <v>123</v>
      </c>
      <c r="G82" s="16" t="s">
        <v>142</v>
      </c>
      <c r="H82" s="16" t="s">
        <v>108</v>
      </c>
      <c r="I82" s="18" t="s">
        <v>161</v>
      </c>
      <c r="J82" s="16">
        <v>2.975761</v>
      </c>
      <c r="K82" s="16" t="s">
        <v>303</v>
      </c>
      <c r="L82" s="16">
        <v>14</v>
      </c>
      <c r="M82" s="30" t="s">
        <v>281</v>
      </c>
      <c r="N82" s="16" t="s">
        <v>14</v>
      </c>
      <c r="O82" s="30" t="s">
        <v>534</v>
      </c>
    </row>
    <row r="83" spans="1:15" ht="39.75" customHeight="1">
      <c r="A83" s="16" t="s">
        <v>10</v>
      </c>
      <c r="B83" s="16" t="s">
        <v>10</v>
      </c>
      <c r="C83" s="16" t="s">
        <v>162</v>
      </c>
      <c r="D83" s="16" t="s">
        <v>141</v>
      </c>
      <c r="E83" s="16" t="s">
        <v>12</v>
      </c>
      <c r="F83" s="16" t="s">
        <v>17</v>
      </c>
      <c r="G83" s="16" t="s">
        <v>142</v>
      </c>
      <c r="H83" s="16" t="s">
        <v>108</v>
      </c>
      <c r="I83" s="18" t="s">
        <v>163</v>
      </c>
      <c r="J83" s="16">
        <v>0.152492</v>
      </c>
      <c r="K83" s="16" t="s">
        <v>303</v>
      </c>
      <c r="L83" s="16">
        <v>1</v>
      </c>
      <c r="M83" s="30" t="s">
        <v>282</v>
      </c>
      <c r="N83" s="16" t="s">
        <v>14</v>
      </c>
      <c r="O83" s="30" t="s">
        <v>535</v>
      </c>
    </row>
    <row r="84" spans="1:15" ht="40.5" customHeight="1">
      <c r="A84" s="16" t="s">
        <v>10</v>
      </c>
      <c r="B84" s="16" t="s">
        <v>10</v>
      </c>
      <c r="C84" s="16" t="s">
        <v>164</v>
      </c>
      <c r="D84" s="16" t="s">
        <v>141</v>
      </c>
      <c r="E84" s="16" t="s">
        <v>12</v>
      </c>
      <c r="F84" s="16" t="s">
        <v>17</v>
      </c>
      <c r="G84" s="16" t="s">
        <v>142</v>
      </c>
      <c r="H84" s="16" t="s">
        <v>108</v>
      </c>
      <c r="I84" s="18" t="s">
        <v>165</v>
      </c>
      <c r="J84" s="16">
        <v>7.8623</v>
      </c>
      <c r="K84" s="16" t="s">
        <v>303</v>
      </c>
      <c r="L84" s="16">
        <v>74</v>
      </c>
      <c r="M84" s="30" t="s">
        <v>280</v>
      </c>
      <c r="N84" s="16" t="s">
        <v>146</v>
      </c>
      <c r="O84" s="30" t="s">
        <v>536</v>
      </c>
    </row>
    <row r="85" spans="1:15" ht="41.25" customHeight="1">
      <c r="A85" s="16" t="s">
        <v>10</v>
      </c>
      <c r="B85" s="16" t="s">
        <v>10</v>
      </c>
      <c r="C85" s="16" t="s">
        <v>166</v>
      </c>
      <c r="D85" s="16" t="s">
        <v>141</v>
      </c>
      <c r="E85" s="16" t="s">
        <v>12</v>
      </c>
      <c r="F85" s="16" t="s">
        <v>134</v>
      </c>
      <c r="G85" s="16" t="s">
        <v>142</v>
      </c>
      <c r="H85" s="16" t="s">
        <v>108</v>
      </c>
      <c r="I85" s="18" t="s">
        <v>167</v>
      </c>
      <c r="J85" s="16">
        <v>3.8553</v>
      </c>
      <c r="K85" s="16" t="s">
        <v>303</v>
      </c>
      <c r="L85" s="16">
        <v>38</v>
      </c>
      <c r="M85" s="30" t="s">
        <v>280</v>
      </c>
      <c r="N85" s="16" t="s">
        <v>146</v>
      </c>
      <c r="O85" s="30" t="s">
        <v>537</v>
      </c>
    </row>
    <row r="86" spans="1:15" ht="39" customHeight="1">
      <c r="A86" s="16" t="s">
        <v>10</v>
      </c>
      <c r="B86" s="16" t="s">
        <v>10</v>
      </c>
      <c r="C86" s="16" t="s">
        <v>168</v>
      </c>
      <c r="D86" s="16" t="s">
        <v>141</v>
      </c>
      <c r="E86" s="16" t="s">
        <v>12</v>
      </c>
      <c r="F86" s="16" t="s">
        <v>134</v>
      </c>
      <c r="G86" s="16" t="s">
        <v>142</v>
      </c>
      <c r="H86" s="16" t="s">
        <v>108</v>
      </c>
      <c r="I86" s="18" t="s">
        <v>163</v>
      </c>
      <c r="J86" s="16">
        <v>0.219917</v>
      </c>
      <c r="K86" s="16" t="s">
        <v>303</v>
      </c>
      <c r="L86" s="16">
        <v>1</v>
      </c>
      <c r="M86" s="30" t="s">
        <v>282</v>
      </c>
      <c r="N86" s="16" t="s">
        <v>14</v>
      </c>
      <c r="O86" s="30" t="s">
        <v>538</v>
      </c>
    </row>
    <row r="87" spans="1:15" ht="38.25" customHeight="1">
      <c r="A87" s="16" t="s">
        <v>10</v>
      </c>
      <c r="B87" s="16" t="s">
        <v>10</v>
      </c>
      <c r="C87" s="16" t="s">
        <v>169</v>
      </c>
      <c r="D87" s="16" t="s">
        <v>141</v>
      </c>
      <c r="E87" s="16" t="s">
        <v>12</v>
      </c>
      <c r="F87" s="16" t="s">
        <v>41</v>
      </c>
      <c r="G87" s="16" t="s">
        <v>142</v>
      </c>
      <c r="H87" s="16" t="s">
        <v>108</v>
      </c>
      <c r="I87" s="18" t="s">
        <v>170</v>
      </c>
      <c r="J87" s="16">
        <v>1.4128</v>
      </c>
      <c r="K87" s="16" t="s">
        <v>303</v>
      </c>
      <c r="L87" s="16">
        <v>14</v>
      </c>
      <c r="M87" s="30" t="s">
        <v>283</v>
      </c>
      <c r="N87" s="16" t="s">
        <v>146</v>
      </c>
      <c r="O87" s="30" t="s">
        <v>539</v>
      </c>
    </row>
    <row r="88" spans="1:15" ht="43.5" customHeight="1">
      <c r="A88" s="16" t="s">
        <v>10</v>
      </c>
      <c r="B88" s="16" t="s">
        <v>10</v>
      </c>
      <c r="C88" s="16" t="s">
        <v>171</v>
      </c>
      <c r="D88" s="16" t="s">
        <v>141</v>
      </c>
      <c r="E88" s="16" t="s">
        <v>12</v>
      </c>
      <c r="F88" s="16" t="s">
        <v>129</v>
      </c>
      <c r="G88" s="16" t="s">
        <v>142</v>
      </c>
      <c r="H88" s="16" t="s">
        <v>108</v>
      </c>
      <c r="I88" s="18" t="s">
        <v>172</v>
      </c>
      <c r="J88" s="16">
        <v>1.2864</v>
      </c>
      <c r="K88" s="16" t="s">
        <v>303</v>
      </c>
      <c r="L88" s="16">
        <v>12</v>
      </c>
      <c r="M88" s="30" t="s">
        <v>280</v>
      </c>
      <c r="N88" s="16" t="s">
        <v>146</v>
      </c>
      <c r="O88" s="30" t="s">
        <v>540</v>
      </c>
    </row>
    <row r="89" spans="1:15" ht="39.75" customHeight="1">
      <c r="A89" s="16" t="s">
        <v>10</v>
      </c>
      <c r="B89" s="16" t="s">
        <v>10</v>
      </c>
      <c r="C89" s="16" t="s">
        <v>173</v>
      </c>
      <c r="D89" s="16" t="s">
        <v>141</v>
      </c>
      <c r="E89" s="16" t="s">
        <v>12</v>
      </c>
      <c r="F89" s="16" t="s">
        <v>13</v>
      </c>
      <c r="G89" s="16" t="s">
        <v>142</v>
      </c>
      <c r="H89" s="16" t="s">
        <v>108</v>
      </c>
      <c r="I89" s="18" t="s">
        <v>174</v>
      </c>
      <c r="J89" s="16">
        <v>1.3113</v>
      </c>
      <c r="K89" s="16" t="s">
        <v>303</v>
      </c>
      <c r="L89" s="16">
        <v>15</v>
      </c>
      <c r="M89" s="30" t="s">
        <v>280</v>
      </c>
      <c r="N89" s="16" t="s">
        <v>146</v>
      </c>
      <c r="O89" s="30" t="s">
        <v>541</v>
      </c>
    </row>
    <row r="90" spans="1:15" ht="48" customHeight="1">
      <c r="A90" s="16" t="s">
        <v>10</v>
      </c>
      <c r="B90" s="16" t="s">
        <v>10</v>
      </c>
      <c r="C90" s="16" t="s">
        <v>368</v>
      </c>
      <c r="D90" s="16" t="s">
        <v>369</v>
      </c>
      <c r="E90" s="16" t="s">
        <v>370</v>
      </c>
      <c r="F90" s="16" t="s">
        <v>371</v>
      </c>
      <c r="G90" s="16" t="s">
        <v>175</v>
      </c>
      <c r="H90" s="16" t="s">
        <v>108</v>
      </c>
      <c r="I90" s="18" t="s">
        <v>372</v>
      </c>
      <c r="J90" s="16">
        <v>32.1</v>
      </c>
      <c r="K90" s="16" t="s">
        <v>308</v>
      </c>
      <c r="L90" s="16">
        <v>1477</v>
      </c>
      <c r="M90" s="30" t="s">
        <v>284</v>
      </c>
      <c r="N90" s="16" t="s">
        <v>376</v>
      </c>
      <c r="O90" s="30" t="s">
        <v>449</v>
      </c>
    </row>
    <row r="91" spans="1:15" ht="56.25" customHeight="1">
      <c r="A91" s="16" t="s">
        <v>10</v>
      </c>
      <c r="B91" s="16" t="s">
        <v>10</v>
      </c>
      <c r="C91" s="16" t="s">
        <v>373</v>
      </c>
      <c r="D91" s="16" t="s">
        <v>369</v>
      </c>
      <c r="E91" s="16" t="s">
        <v>370</v>
      </c>
      <c r="F91" s="16" t="s">
        <v>371</v>
      </c>
      <c r="G91" s="16" t="s">
        <v>374</v>
      </c>
      <c r="H91" s="16" t="s">
        <v>108</v>
      </c>
      <c r="I91" s="16" t="s">
        <v>375</v>
      </c>
      <c r="J91" s="16">
        <v>56.4</v>
      </c>
      <c r="K91" s="16" t="s">
        <v>331</v>
      </c>
      <c r="L91" s="16">
        <v>1477</v>
      </c>
      <c r="M91" s="30" t="s">
        <v>285</v>
      </c>
      <c r="N91" s="16" t="s">
        <v>376</v>
      </c>
      <c r="O91" s="30" t="s">
        <v>377</v>
      </c>
    </row>
    <row r="92" spans="1:15" ht="53.25" customHeight="1">
      <c r="A92" s="16" t="s">
        <v>10</v>
      </c>
      <c r="B92" s="16" t="s">
        <v>10</v>
      </c>
      <c r="C92" s="16" t="s">
        <v>378</v>
      </c>
      <c r="D92" s="16" t="s">
        <v>379</v>
      </c>
      <c r="E92" s="16" t="s">
        <v>370</v>
      </c>
      <c r="F92" s="16" t="s">
        <v>371</v>
      </c>
      <c r="G92" s="16" t="s">
        <v>374</v>
      </c>
      <c r="H92" s="16" t="s">
        <v>108</v>
      </c>
      <c r="I92" s="16" t="s">
        <v>452</v>
      </c>
      <c r="J92" s="16">
        <v>59</v>
      </c>
      <c r="K92" s="16" t="s">
        <v>331</v>
      </c>
      <c r="L92" s="16">
        <v>1477</v>
      </c>
      <c r="M92" s="30" t="s">
        <v>286</v>
      </c>
      <c r="N92" s="16" t="s">
        <v>376</v>
      </c>
      <c r="O92" s="30" t="s">
        <v>464</v>
      </c>
    </row>
    <row r="93" spans="1:15" ht="55.5" customHeight="1">
      <c r="A93" s="16" t="s">
        <v>10</v>
      </c>
      <c r="B93" s="16" t="s">
        <v>10</v>
      </c>
      <c r="C93" s="16" t="s">
        <v>380</v>
      </c>
      <c r="D93" s="16" t="s">
        <v>379</v>
      </c>
      <c r="E93" s="16" t="s">
        <v>12</v>
      </c>
      <c r="F93" s="16" t="s">
        <v>10</v>
      </c>
      <c r="G93" s="16" t="s">
        <v>175</v>
      </c>
      <c r="H93" s="16" t="s">
        <v>108</v>
      </c>
      <c r="I93" s="16" t="s">
        <v>381</v>
      </c>
      <c r="J93" s="16">
        <v>66.5</v>
      </c>
      <c r="K93" s="16" t="s">
        <v>331</v>
      </c>
      <c r="L93" s="16">
        <v>1477</v>
      </c>
      <c r="M93" s="30" t="s">
        <v>287</v>
      </c>
      <c r="N93" s="16" t="s">
        <v>376</v>
      </c>
      <c r="O93" s="30" t="s">
        <v>382</v>
      </c>
    </row>
    <row r="94" spans="1:15" ht="88.5" customHeight="1">
      <c r="A94" s="16" t="s">
        <v>371</v>
      </c>
      <c r="B94" s="16" t="s">
        <v>10</v>
      </c>
      <c r="C94" s="16" t="s">
        <v>178</v>
      </c>
      <c r="D94" s="16" t="s">
        <v>335</v>
      </c>
      <c r="E94" s="16" t="s">
        <v>42</v>
      </c>
      <c r="F94" s="16" t="s">
        <v>179</v>
      </c>
      <c r="G94" s="85" t="s">
        <v>648</v>
      </c>
      <c r="H94" s="16" t="s">
        <v>180</v>
      </c>
      <c r="I94" s="18" t="s">
        <v>383</v>
      </c>
      <c r="J94" s="16">
        <v>113</v>
      </c>
      <c r="K94" s="16" t="s">
        <v>308</v>
      </c>
      <c r="L94" s="16">
        <v>15</v>
      </c>
      <c r="M94" s="30" t="s">
        <v>542</v>
      </c>
      <c r="N94" s="16" t="s">
        <v>376</v>
      </c>
      <c r="O94" s="30" t="s">
        <v>543</v>
      </c>
    </row>
    <row r="95" spans="1:15" ht="80.25" customHeight="1">
      <c r="A95" s="16" t="s">
        <v>10</v>
      </c>
      <c r="B95" s="16" t="s">
        <v>10</v>
      </c>
      <c r="C95" s="16" t="s">
        <v>384</v>
      </c>
      <c r="D95" s="16" t="s">
        <v>176</v>
      </c>
      <c r="E95" s="16" t="s">
        <v>12</v>
      </c>
      <c r="F95" s="16" t="s">
        <v>10</v>
      </c>
      <c r="G95" s="16" t="s">
        <v>175</v>
      </c>
      <c r="H95" s="16" t="s">
        <v>108</v>
      </c>
      <c r="I95" s="18" t="s">
        <v>385</v>
      </c>
      <c r="J95" s="16">
        <v>166</v>
      </c>
      <c r="K95" s="16" t="s">
        <v>308</v>
      </c>
      <c r="L95" s="16" t="s">
        <v>544</v>
      </c>
      <c r="M95" s="16" t="s">
        <v>545</v>
      </c>
      <c r="N95" s="16" t="s">
        <v>177</v>
      </c>
      <c r="O95" s="16" t="s">
        <v>546</v>
      </c>
    </row>
    <row r="96" spans="1:15" ht="18" customHeight="1">
      <c r="A96" s="16" t="s">
        <v>182</v>
      </c>
      <c r="B96" s="16" t="s">
        <v>547</v>
      </c>
      <c r="C96" s="16"/>
      <c r="D96" s="16"/>
      <c r="E96" s="16"/>
      <c r="F96" s="16"/>
      <c r="G96" s="16"/>
      <c r="H96" s="16"/>
      <c r="I96" s="16"/>
      <c r="J96" s="16">
        <f>SUM(J5:J95)</f>
        <v>6447.3290069999985</v>
      </c>
      <c r="K96" s="16"/>
      <c r="L96" s="16"/>
      <c r="M96" s="16"/>
      <c r="N96" s="16"/>
      <c r="O96" s="16"/>
    </row>
  </sheetData>
  <sheetProtection/>
  <autoFilter ref="A4:O96"/>
  <mergeCells count="1">
    <mergeCell ref="A2:O2"/>
  </mergeCells>
  <printOptions/>
  <pageMargins left="0.47" right="0.29" top="0.4724409448818898" bottom="0.53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28">
      <selection activeCell="C30" sqref="C30"/>
    </sheetView>
  </sheetViews>
  <sheetFormatPr defaultColWidth="9.140625" defaultRowHeight="15"/>
  <cols>
    <col min="1" max="1" width="4.8515625" style="1" customWidth="1"/>
    <col min="2" max="2" width="4.00390625" style="1" customWidth="1"/>
    <col min="3" max="3" width="12.57421875" style="1" customWidth="1"/>
    <col min="4" max="4" width="4.140625" style="1" customWidth="1"/>
    <col min="5" max="5" width="4.421875" style="1" customWidth="1"/>
    <col min="6" max="6" width="6.8515625" style="1" customWidth="1"/>
    <col min="7" max="7" width="7.00390625" style="1" customWidth="1"/>
    <col min="8" max="8" width="4.57421875" style="1" customWidth="1"/>
    <col min="9" max="9" width="19.421875" style="1" customWidth="1"/>
    <col min="10" max="10" width="6.140625" style="1" customWidth="1"/>
    <col min="11" max="11" width="7.57421875" style="1" customWidth="1"/>
    <col min="12" max="12" width="5.00390625" style="1" customWidth="1"/>
    <col min="13" max="13" width="23.28125" style="1" customWidth="1"/>
    <col min="14" max="14" width="4.421875" style="77" customWidth="1"/>
    <col min="15" max="15" width="25.28125" style="1" customWidth="1"/>
    <col min="16" max="16384" width="9.00390625" style="1" customWidth="1"/>
  </cols>
  <sheetData>
    <row r="1" ht="13.5">
      <c r="A1" s="6" t="s">
        <v>240</v>
      </c>
    </row>
    <row r="2" spans="1:15" ht="42" customHeight="1">
      <c r="A2" s="94" t="s">
        <v>243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4" spans="1:15" ht="36" customHeight="1">
      <c r="A4" s="5" t="s">
        <v>0</v>
      </c>
      <c r="B4" s="5" t="s">
        <v>1</v>
      </c>
      <c r="C4" s="5" t="s">
        <v>2</v>
      </c>
      <c r="D4" s="5" t="s">
        <v>455</v>
      </c>
      <c r="E4" s="5" t="s">
        <v>456</v>
      </c>
      <c r="F4" s="5" t="s">
        <v>457</v>
      </c>
      <c r="G4" s="5" t="s">
        <v>5</v>
      </c>
      <c r="H4" s="5" t="s">
        <v>6</v>
      </c>
      <c r="I4" s="5" t="s">
        <v>7</v>
      </c>
      <c r="J4" s="5" t="s">
        <v>458</v>
      </c>
      <c r="K4" s="5" t="s">
        <v>459</v>
      </c>
      <c r="L4" s="5" t="s">
        <v>183</v>
      </c>
      <c r="M4" s="5" t="s">
        <v>8</v>
      </c>
      <c r="N4" s="5" t="s">
        <v>460</v>
      </c>
      <c r="O4" s="5" t="s">
        <v>9</v>
      </c>
    </row>
    <row r="5" spans="1:15" ht="76.5" customHeight="1">
      <c r="A5" s="16" t="s">
        <v>10</v>
      </c>
      <c r="B5" s="16" t="s">
        <v>10</v>
      </c>
      <c r="C5" s="16" t="s">
        <v>184</v>
      </c>
      <c r="D5" s="16" t="s">
        <v>461</v>
      </c>
      <c r="E5" s="16" t="s">
        <v>12</v>
      </c>
      <c r="F5" s="16" t="s">
        <v>185</v>
      </c>
      <c r="G5" s="16" t="s">
        <v>186</v>
      </c>
      <c r="H5" s="16" t="s">
        <v>108</v>
      </c>
      <c r="I5" s="17" t="s">
        <v>549</v>
      </c>
      <c r="J5" s="16">
        <v>80</v>
      </c>
      <c r="K5" s="18" t="s">
        <v>462</v>
      </c>
      <c r="L5" s="16">
        <v>6</v>
      </c>
      <c r="M5" s="30" t="s">
        <v>551</v>
      </c>
      <c r="N5" s="16" t="s">
        <v>14</v>
      </c>
      <c r="O5" s="84" t="s">
        <v>632</v>
      </c>
    </row>
    <row r="6" spans="1:15" ht="72.75" customHeight="1">
      <c r="A6" s="16" t="s">
        <v>10</v>
      </c>
      <c r="B6" s="16" t="s">
        <v>10</v>
      </c>
      <c r="C6" s="16" t="s">
        <v>187</v>
      </c>
      <c r="D6" s="16" t="s">
        <v>461</v>
      </c>
      <c r="E6" s="16" t="s">
        <v>12</v>
      </c>
      <c r="F6" s="16" t="s">
        <v>188</v>
      </c>
      <c r="G6" s="16" t="s">
        <v>186</v>
      </c>
      <c r="H6" s="16" t="s">
        <v>108</v>
      </c>
      <c r="I6" s="18" t="s">
        <v>463</v>
      </c>
      <c r="J6" s="16">
        <v>30</v>
      </c>
      <c r="K6" s="18" t="s">
        <v>462</v>
      </c>
      <c r="L6" s="16">
        <v>4</v>
      </c>
      <c r="M6" s="67" t="s">
        <v>552</v>
      </c>
      <c r="N6" s="19" t="s">
        <v>14</v>
      </c>
      <c r="O6" s="89" t="s">
        <v>633</v>
      </c>
    </row>
    <row r="7" spans="1:15" ht="73.5" customHeight="1">
      <c r="A7" s="16" t="s">
        <v>10</v>
      </c>
      <c r="B7" s="16" t="s">
        <v>10</v>
      </c>
      <c r="C7" s="16" t="s">
        <v>189</v>
      </c>
      <c r="D7" s="16" t="s">
        <v>461</v>
      </c>
      <c r="E7" s="16" t="s">
        <v>12</v>
      </c>
      <c r="F7" s="16" t="s">
        <v>190</v>
      </c>
      <c r="G7" s="16" t="s">
        <v>186</v>
      </c>
      <c r="H7" s="16" t="s">
        <v>108</v>
      </c>
      <c r="I7" s="20" t="s">
        <v>550</v>
      </c>
      <c r="J7" s="16">
        <v>90</v>
      </c>
      <c r="K7" s="18" t="s">
        <v>462</v>
      </c>
      <c r="L7" s="16">
        <v>8</v>
      </c>
      <c r="M7" s="68" t="s">
        <v>553</v>
      </c>
      <c r="N7" s="21" t="s">
        <v>14</v>
      </c>
      <c r="O7" s="90" t="s">
        <v>634</v>
      </c>
    </row>
    <row r="8" spans="1:15" ht="87.75" customHeight="1">
      <c r="A8" s="16" t="s">
        <v>10</v>
      </c>
      <c r="B8" s="16" t="s">
        <v>10</v>
      </c>
      <c r="C8" s="16" t="s">
        <v>191</v>
      </c>
      <c r="D8" s="16" t="s">
        <v>461</v>
      </c>
      <c r="E8" s="16" t="s">
        <v>12</v>
      </c>
      <c r="F8" s="16" t="s">
        <v>192</v>
      </c>
      <c r="G8" s="16" t="s">
        <v>186</v>
      </c>
      <c r="H8" s="16" t="s">
        <v>108</v>
      </c>
      <c r="I8" s="18" t="s">
        <v>193</v>
      </c>
      <c r="J8" s="16">
        <v>88</v>
      </c>
      <c r="K8" s="18" t="s">
        <v>410</v>
      </c>
      <c r="L8" s="16">
        <v>5</v>
      </c>
      <c r="M8" s="69" t="s">
        <v>557</v>
      </c>
      <c r="N8" s="22" t="s">
        <v>14</v>
      </c>
      <c r="O8" s="69" t="s">
        <v>558</v>
      </c>
    </row>
    <row r="9" spans="1:15" ht="80.25" customHeight="1">
      <c r="A9" s="16" t="s">
        <v>10</v>
      </c>
      <c r="B9" s="16" t="s">
        <v>10</v>
      </c>
      <c r="C9" s="16" t="s">
        <v>194</v>
      </c>
      <c r="D9" s="16" t="s">
        <v>335</v>
      </c>
      <c r="E9" s="16" t="s">
        <v>12</v>
      </c>
      <c r="F9" s="16" t="s">
        <v>195</v>
      </c>
      <c r="G9" s="16" t="s">
        <v>186</v>
      </c>
      <c r="H9" s="16" t="s">
        <v>108</v>
      </c>
      <c r="I9" s="23" t="s">
        <v>244</v>
      </c>
      <c r="J9" s="24">
        <v>50</v>
      </c>
      <c r="K9" s="23" t="s">
        <v>245</v>
      </c>
      <c r="L9" s="24">
        <v>5</v>
      </c>
      <c r="M9" s="70" t="s">
        <v>559</v>
      </c>
      <c r="N9" s="24" t="s">
        <v>14</v>
      </c>
      <c r="O9" s="70" t="s">
        <v>246</v>
      </c>
    </row>
    <row r="10" spans="1:15" ht="66" customHeight="1">
      <c r="A10" s="16" t="s">
        <v>10</v>
      </c>
      <c r="B10" s="16" t="s">
        <v>10</v>
      </c>
      <c r="C10" s="16" t="s">
        <v>196</v>
      </c>
      <c r="D10" s="16" t="s">
        <v>335</v>
      </c>
      <c r="E10" s="16" t="s">
        <v>12</v>
      </c>
      <c r="F10" s="16" t="s">
        <v>197</v>
      </c>
      <c r="G10" s="16" t="s">
        <v>186</v>
      </c>
      <c r="H10" s="16" t="s">
        <v>108</v>
      </c>
      <c r="I10" s="18" t="s">
        <v>198</v>
      </c>
      <c r="J10" s="16">
        <v>120</v>
      </c>
      <c r="K10" s="18" t="s">
        <v>411</v>
      </c>
      <c r="L10" s="16">
        <v>73</v>
      </c>
      <c r="M10" s="30" t="s">
        <v>560</v>
      </c>
      <c r="N10" s="16" t="s">
        <v>14</v>
      </c>
      <c r="O10" s="71" t="s">
        <v>561</v>
      </c>
    </row>
    <row r="11" spans="1:15" ht="63" customHeight="1">
      <c r="A11" s="16" t="s">
        <v>10</v>
      </c>
      <c r="B11" s="16" t="s">
        <v>10</v>
      </c>
      <c r="C11" s="16" t="s">
        <v>199</v>
      </c>
      <c r="D11" s="16" t="s">
        <v>335</v>
      </c>
      <c r="E11" s="16" t="s">
        <v>12</v>
      </c>
      <c r="F11" s="16" t="s">
        <v>52</v>
      </c>
      <c r="G11" s="16" t="s">
        <v>186</v>
      </c>
      <c r="H11" s="16" t="s">
        <v>108</v>
      </c>
      <c r="I11" s="18" t="s">
        <v>200</v>
      </c>
      <c r="J11" s="16">
        <v>120</v>
      </c>
      <c r="K11" s="18" t="s">
        <v>411</v>
      </c>
      <c r="L11" s="16">
        <v>18</v>
      </c>
      <c r="M11" s="72" t="s">
        <v>582</v>
      </c>
      <c r="N11" s="25" t="s">
        <v>14</v>
      </c>
      <c r="O11" s="91" t="s">
        <v>635</v>
      </c>
    </row>
    <row r="12" spans="1:15" ht="66" customHeight="1">
      <c r="A12" s="16" t="s">
        <v>10</v>
      </c>
      <c r="B12" s="16" t="s">
        <v>10</v>
      </c>
      <c r="C12" s="16" t="s">
        <v>201</v>
      </c>
      <c r="D12" s="16" t="s">
        <v>335</v>
      </c>
      <c r="E12" s="16" t="s">
        <v>12</v>
      </c>
      <c r="F12" s="16" t="s">
        <v>50</v>
      </c>
      <c r="G12" s="16" t="s">
        <v>186</v>
      </c>
      <c r="H12" s="16" t="s">
        <v>108</v>
      </c>
      <c r="I12" s="18" t="s">
        <v>202</v>
      </c>
      <c r="J12" s="16">
        <v>62.4</v>
      </c>
      <c r="K12" s="18" t="s">
        <v>410</v>
      </c>
      <c r="L12" s="16">
        <v>30</v>
      </c>
      <c r="M12" s="73" t="s">
        <v>562</v>
      </c>
      <c r="N12" s="26" t="s">
        <v>14</v>
      </c>
      <c r="O12" s="92" t="s">
        <v>636</v>
      </c>
    </row>
    <row r="13" spans="1:15" ht="61.5" customHeight="1">
      <c r="A13" s="16" t="s">
        <v>10</v>
      </c>
      <c r="B13" s="16" t="s">
        <v>10</v>
      </c>
      <c r="C13" s="16" t="s">
        <v>203</v>
      </c>
      <c r="D13" s="16" t="s">
        <v>335</v>
      </c>
      <c r="E13" s="16" t="s">
        <v>12</v>
      </c>
      <c r="F13" s="16" t="s">
        <v>204</v>
      </c>
      <c r="G13" s="16" t="s">
        <v>186</v>
      </c>
      <c r="H13" s="16" t="s">
        <v>108</v>
      </c>
      <c r="I13" s="18" t="s">
        <v>205</v>
      </c>
      <c r="J13" s="16">
        <v>27.4</v>
      </c>
      <c r="K13" s="18" t="s">
        <v>410</v>
      </c>
      <c r="L13" s="16">
        <v>47</v>
      </c>
      <c r="M13" s="73" t="s">
        <v>563</v>
      </c>
      <c r="N13" s="26" t="s">
        <v>14</v>
      </c>
      <c r="O13" s="92" t="s">
        <v>637</v>
      </c>
    </row>
    <row r="14" spans="1:15" ht="58.5" customHeight="1">
      <c r="A14" s="16" t="s">
        <v>10</v>
      </c>
      <c r="B14" s="16" t="s">
        <v>10</v>
      </c>
      <c r="C14" s="16" t="s">
        <v>206</v>
      </c>
      <c r="D14" s="16" t="s">
        <v>335</v>
      </c>
      <c r="E14" s="16" t="s">
        <v>12</v>
      </c>
      <c r="F14" s="16" t="s">
        <v>60</v>
      </c>
      <c r="G14" s="16" t="s">
        <v>186</v>
      </c>
      <c r="H14" s="16" t="s">
        <v>108</v>
      </c>
      <c r="I14" s="18" t="s">
        <v>207</v>
      </c>
      <c r="J14" s="16">
        <v>99</v>
      </c>
      <c r="K14" s="18" t="s">
        <v>410</v>
      </c>
      <c r="L14" s="16">
        <v>38</v>
      </c>
      <c r="M14" s="30" t="s">
        <v>565</v>
      </c>
      <c r="N14" s="16" t="s">
        <v>14</v>
      </c>
      <c r="O14" s="92" t="s">
        <v>638</v>
      </c>
    </row>
    <row r="15" spans="1:15" ht="52.5" customHeight="1">
      <c r="A15" s="16" t="s">
        <v>10</v>
      </c>
      <c r="B15" s="16" t="s">
        <v>10</v>
      </c>
      <c r="C15" s="16" t="s">
        <v>208</v>
      </c>
      <c r="D15" s="16" t="s">
        <v>335</v>
      </c>
      <c r="E15" s="16" t="s">
        <v>12</v>
      </c>
      <c r="F15" s="16" t="s">
        <v>38</v>
      </c>
      <c r="G15" s="16" t="s">
        <v>186</v>
      </c>
      <c r="H15" s="16" t="s">
        <v>108</v>
      </c>
      <c r="I15" s="18" t="s">
        <v>209</v>
      </c>
      <c r="J15" s="16">
        <v>67.4</v>
      </c>
      <c r="K15" s="18" t="s">
        <v>411</v>
      </c>
      <c r="L15" s="16">
        <v>7</v>
      </c>
      <c r="M15" s="30" t="s">
        <v>554</v>
      </c>
      <c r="N15" s="16" t="s">
        <v>14</v>
      </c>
      <c r="O15" s="66" t="s">
        <v>386</v>
      </c>
    </row>
    <row r="16" spans="1:15" ht="60" customHeight="1">
      <c r="A16" s="16" t="s">
        <v>10</v>
      </c>
      <c r="B16" s="16" t="s">
        <v>10</v>
      </c>
      <c r="C16" s="16" t="s">
        <v>210</v>
      </c>
      <c r="D16" s="16" t="s">
        <v>335</v>
      </c>
      <c r="E16" s="16" t="s">
        <v>12</v>
      </c>
      <c r="F16" s="16" t="s">
        <v>211</v>
      </c>
      <c r="G16" s="16" t="s">
        <v>186</v>
      </c>
      <c r="H16" s="16" t="s">
        <v>108</v>
      </c>
      <c r="I16" s="18" t="s">
        <v>212</v>
      </c>
      <c r="J16" s="16">
        <v>60</v>
      </c>
      <c r="K16" s="18" t="s">
        <v>412</v>
      </c>
      <c r="L16" s="16">
        <v>20</v>
      </c>
      <c r="M16" s="30" t="s">
        <v>564</v>
      </c>
      <c r="N16" s="16" t="s">
        <v>14</v>
      </c>
      <c r="O16" s="92" t="s">
        <v>639</v>
      </c>
    </row>
    <row r="17" spans="1:15" ht="39.75" customHeight="1">
      <c r="A17" s="16" t="s">
        <v>10</v>
      </c>
      <c r="B17" s="16" t="s">
        <v>10</v>
      </c>
      <c r="C17" s="16" t="s">
        <v>413</v>
      </c>
      <c r="D17" s="16" t="s">
        <v>344</v>
      </c>
      <c r="E17" s="16" t="s">
        <v>12</v>
      </c>
      <c r="F17" s="16" t="s">
        <v>22</v>
      </c>
      <c r="G17" s="16" t="s">
        <v>414</v>
      </c>
      <c r="H17" s="16" t="s">
        <v>108</v>
      </c>
      <c r="I17" s="18" t="s">
        <v>345</v>
      </c>
      <c r="J17" s="16">
        <v>9.45</v>
      </c>
      <c r="K17" s="18" t="s">
        <v>415</v>
      </c>
      <c r="L17" s="16">
        <v>63</v>
      </c>
      <c r="M17" s="30" t="s">
        <v>259</v>
      </c>
      <c r="N17" s="16" t="s">
        <v>14</v>
      </c>
      <c r="O17" s="30" t="s">
        <v>387</v>
      </c>
    </row>
    <row r="18" spans="1:15" ht="42.75" customHeight="1">
      <c r="A18" s="16" t="s">
        <v>10</v>
      </c>
      <c r="B18" s="16" t="s">
        <v>10</v>
      </c>
      <c r="C18" s="16" t="s">
        <v>416</v>
      </c>
      <c r="D18" s="16" t="s">
        <v>344</v>
      </c>
      <c r="E18" s="16" t="s">
        <v>12</v>
      </c>
      <c r="F18" s="16" t="s">
        <v>22</v>
      </c>
      <c r="G18" s="16" t="s">
        <v>417</v>
      </c>
      <c r="H18" s="16" t="s">
        <v>108</v>
      </c>
      <c r="I18" s="18" t="s">
        <v>346</v>
      </c>
      <c r="J18" s="16">
        <v>11.25</v>
      </c>
      <c r="K18" s="18" t="s">
        <v>415</v>
      </c>
      <c r="L18" s="16">
        <v>69</v>
      </c>
      <c r="M18" s="30" t="s">
        <v>260</v>
      </c>
      <c r="N18" s="16" t="s">
        <v>14</v>
      </c>
      <c r="O18" s="30" t="s">
        <v>388</v>
      </c>
    </row>
    <row r="19" spans="1:15" ht="38.25" customHeight="1">
      <c r="A19" s="16" t="s">
        <v>10</v>
      </c>
      <c r="B19" s="16" t="s">
        <v>10</v>
      </c>
      <c r="C19" s="16" t="s">
        <v>418</v>
      </c>
      <c r="D19" s="16" t="s">
        <v>344</v>
      </c>
      <c r="E19" s="16" t="s">
        <v>12</v>
      </c>
      <c r="F19" s="16" t="s">
        <v>105</v>
      </c>
      <c r="G19" s="16" t="s">
        <v>414</v>
      </c>
      <c r="H19" s="16" t="s">
        <v>108</v>
      </c>
      <c r="I19" s="18" t="s">
        <v>347</v>
      </c>
      <c r="J19" s="16">
        <v>5.7</v>
      </c>
      <c r="K19" s="18" t="s">
        <v>415</v>
      </c>
      <c r="L19" s="16">
        <v>34</v>
      </c>
      <c r="M19" s="30" t="s">
        <v>261</v>
      </c>
      <c r="N19" s="16" t="s">
        <v>14</v>
      </c>
      <c r="O19" s="30" t="s">
        <v>389</v>
      </c>
    </row>
    <row r="20" spans="1:15" ht="42.75" customHeight="1">
      <c r="A20" s="16" t="s">
        <v>10</v>
      </c>
      <c r="B20" s="16" t="s">
        <v>10</v>
      </c>
      <c r="C20" s="16" t="s">
        <v>419</v>
      </c>
      <c r="D20" s="16" t="s">
        <v>344</v>
      </c>
      <c r="E20" s="16" t="s">
        <v>12</v>
      </c>
      <c r="F20" s="16" t="s">
        <v>105</v>
      </c>
      <c r="G20" s="16" t="s">
        <v>417</v>
      </c>
      <c r="H20" s="16" t="s">
        <v>108</v>
      </c>
      <c r="I20" s="18" t="s">
        <v>113</v>
      </c>
      <c r="J20" s="16">
        <v>4.8</v>
      </c>
      <c r="K20" s="18" t="s">
        <v>415</v>
      </c>
      <c r="L20" s="16">
        <v>32</v>
      </c>
      <c r="M20" s="30" t="s">
        <v>262</v>
      </c>
      <c r="N20" s="16" t="s">
        <v>14</v>
      </c>
      <c r="O20" s="30" t="s">
        <v>390</v>
      </c>
    </row>
    <row r="21" spans="1:15" ht="44.25" customHeight="1">
      <c r="A21" s="16" t="s">
        <v>10</v>
      </c>
      <c r="B21" s="16" t="s">
        <v>10</v>
      </c>
      <c r="C21" s="16" t="s">
        <v>420</v>
      </c>
      <c r="D21" s="16" t="s">
        <v>344</v>
      </c>
      <c r="E21" s="16" t="s">
        <v>12</v>
      </c>
      <c r="F21" s="16" t="s">
        <v>20</v>
      </c>
      <c r="G21" s="16" t="s">
        <v>414</v>
      </c>
      <c r="H21" s="16" t="s">
        <v>108</v>
      </c>
      <c r="I21" s="18" t="s">
        <v>348</v>
      </c>
      <c r="J21" s="16">
        <v>8.1</v>
      </c>
      <c r="K21" s="18" t="s">
        <v>415</v>
      </c>
      <c r="L21" s="16">
        <v>54</v>
      </c>
      <c r="M21" s="30" t="s">
        <v>263</v>
      </c>
      <c r="N21" s="16" t="s">
        <v>14</v>
      </c>
      <c r="O21" s="30" t="s">
        <v>391</v>
      </c>
    </row>
    <row r="22" spans="1:15" ht="45" customHeight="1">
      <c r="A22" s="16" t="s">
        <v>10</v>
      </c>
      <c r="B22" s="16" t="s">
        <v>10</v>
      </c>
      <c r="C22" s="16" t="s">
        <v>421</v>
      </c>
      <c r="D22" s="16" t="s">
        <v>344</v>
      </c>
      <c r="E22" s="16" t="s">
        <v>12</v>
      </c>
      <c r="F22" s="16" t="s">
        <v>20</v>
      </c>
      <c r="G22" s="16" t="s">
        <v>417</v>
      </c>
      <c r="H22" s="16" t="s">
        <v>108</v>
      </c>
      <c r="I22" s="18" t="s">
        <v>348</v>
      </c>
      <c r="J22" s="16">
        <v>8.1</v>
      </c>
      <c r="K22" s="18" t="s">
        <v>415</v>
      </c>
      <c r="L22" s="16">
        <v>54</v>
      </c>
      <c r="M22" s="30" t="s">
        <v>263</v>
      </c>
      <c r="N22" s="16" t="s">
        <v>14</v>
      </c>
      <c r="O22" s="30" t="s">
        <v>391</v>
      </c>
    </row>
    <row r="23" spans="1:15" ht="41.25" customHeight="1">
      <c r="A23" s="16" t="s">
        <v>10</v>
      </c>
      <c r="B23" s="16" t="s">
        <v>10</v>
      </c>
      <c r="C23" s="16" t="s">
        <v>422</v>
      </c>
      <c r="D23" s="16" t="s">
        <v>344</v>
      </c>
      <c r="E23" s="16" t="s">
        <v>12</v>
      </c>
      <c r="F23" s="16" t="s">
        <v>104</v>
      </c>
      <c r="G23" s="16" t="s">
        <v>414</v>
      </c>
      <c r="H23" s="16" t="s">
        <v>108</v>
      </c>
      <c r="I23" s="18" t="s">
        <v>349</v>
      </c>
      <c r="J23" s="16">
        <v>6</v>
      </c>
      <c r="K23" s="18" t="s">
        <v>415</v>
      </c>
      <c r="L23" s="16">
        <v>40</v>
      </c>
      <c r="M23" s="30" t="s">
        <v>264</v>
      </c>
      <c r="N23" s="16" t="s">
        <v>14</v>
      </c>
      <c r="O23" s="30" t="s">
        <v>392</v>
      </c>
    </row>
    <row r="24" spans="1:15" ht="37.5" customHeight="1">
      <c r="A24" s="16" t="s">
        <v>10</v>
      </c>
      <c r="B24" s="16" t="s">
        <v>10</v>
      </c>
      <c r="C24" s="16" t="s">
        <v>423</v>
      </c>
      <c r="D24" s="16" t="s">
        <v>344</v>
      </c>
      <c r="E24" s="16" t="s">
        <v>12</v>
      </c>
      <c r="F24" s="16" t="s">
        <v>104</v>
      </c>
      <c r="G24" s="16" t="s">
        <v>417</v>
      </c>
      <c r="H24" s="16" t="s">
        <v>108</v>
      </c>
      <c r="I24" s="18" t="s">
        <v>349</v>
      </c>
      <c r="J24" s="16">
        <v>6</v>
      </c>
      <c r="K24" s="18" t="s">
        <v>415</v>
      </c>
      <c r="L24" s="16">
        <v>40</v>
      </c>
      <c r="M24" s="30" t="s">
        <v>264</v>
      </c>
      <c r="N24" s="16" t="s">
        <v>14</v>
      </c>
      <c r="O24" s="30" t="s">
        <v>392</v>
      </c>
    </row>
    <row r="25" spans="1:15" ht="40.5" customHeight="1">
      <c r="A25" s="16" t="s">
        <v>10</v>
      </c>
      <c r="B25" s="16" t="s">
        <v>10</v>
      </c>
      <c r="C25" s="16" t="s">
        <v>424</v>
      </c>
      <c r="D25" s="16" t="s">
        <v>344</v>
      </c>
      <c r="E25" s="16" t="s">
        <v>12</v>
      </c>
      <c r="F25" s="16" t="s">
        <v>123</v>
      </c>
      <c r="G25" s="16" t="s">
        <v>414</v>
      </c>
      <c r="H25" s="16" t="s">
        <v>108</v>
      </c>
      <c r="I25" s="18" t="s">
        <v>350</v>
      </c>
      <c r="J25" s="16">
        <v>1.95</v>
      </c>
      <c r="K25" s="18" t="s">
        <v>415</v>
      </c>
      <c r="L25" s="16">
        <v>13</v>
      </c>
      <c r="M25" s="30" t="s">
        <v>265</v>
      </c>
      <c r="N25" s="16" t="s">
        <v>14</v>
      </c>
      <c r="O25" s="30" t="s">
        <v>393</v>
      </c>
    </row>
    <row r="26" spans="1:15" ht="39.75" customHeight="1">
      <c r="A26" s="16" t="s">
        <v>10</v>
      </c>
      <c r="B26" s="16" t="s">
        <v>10</v>
      </c>
      <c r="C26" s="16" t="s">
        <v>425</v>
      </c>
      <c r="D26" s="16" t="s">
        <v>344</v>
      </c>
      <c r="E26" s="16" t="s">
        <v>12</v>
      </c>
      <c r="F26" s="16" t="s">
        <v>123</v>
      </c>
      <c r="G26" s="16" t="s">
        <v>417</v>
      </c>
      <c r="H26" s="16" t="s">
        <v>108</v>
      </c>
      <c r="I26" s="18" t="s">
        <v>125</v>
      </c>
      <c r="J26" s="16">
        <v>1.95</v>
      </c>
      <c r="K26" s="18" t="s">
        <v>415</v>
      </c>
      <c r="L26" s="16">
        <v>13</v>
      </c>
      <c r="M26" s="30" t="s">
        <v>265</v>
      </c>
      <c r="N26" s="16" t="s">
        <v>14</v>
      </c>
      <c r="O26" s="30" t="s">
        <v>393</v>
      </c>
    </row>
    <row r="27" spans="1:15" ht="39.75" customHeight="1">
      <c r="A27" s="16" t="s">
        <v>10</v>
      </c>
      <c r="B27" s="16" t="s">
        <v>10</v>
      </c>
      <c r="C27" s="16" t="s">
        <v>426</v>
      </c>
      <c r="D27" s="16" t="s">
        <v>344</v>
      </c>
      <c r="E27" s="16" t="s">
        <v>12</v>
      </c>
      <c r="F27" s="16" t="s">
        <v>17</v>
      </c>
      <c r="G27" s="16" t="s">
        <v>414</v>
      </c>
      <c r="H27" s="16" t="s">
        <v>108</v>
      </c>
      <c r="I27" s="18" t="s">
        <v>351</v>
      </c>
      <c r="J27" s="16">
        <v>2.4</v>
      </c>
      <c r="K27" s="18" t="s">
        <v>415</v>
      </c>
      <c r="L27" s="16">
        <v>16</v>
      </c>
      <c r="M27" s="30" t="s">
        <v>266</v>
      </c>
      <c r="N27" s="16" t="s">
        <v>14</v>
      </c>
      <c r="O27" s="30" t="s">
        <v>394</v>
      </c>
    </row>
    <row r="28" spans="1:15" ht="33.75">
      <c r="A28" s="16" t="s">
        <v>10</v>
      </c>
      <c r="B28" s="16" t="s">
        <v>10</v>
      </c>
      <c r="C28" s="85" t="s">
        <v>651</v>
      </c>
      <c r="D28" s="16" t="s">
        <v>344</v>
      </c>
      <c r="E28" s="16" t="s">
        <v>12</v>
      </c>
      <c r="F28" s="16" t="s">
        <v>427</v>
      </c>
      <c r="G28" s="16" t="s">
        <v>428</v>
      </c>
      <c r="H28" s="16" t="s">
        <v>108</v>
      </c>
      <c r="I28" s="18" t="s">
        <v>429</v>
      </c>
      <c r="J28" s="16">
        <v>2.4</v>
      </c>
      <c r="K28" s="18" t="s">
        <v>411</v>
      </c>
      <c r="L28" s="16">
        <v>16</v>
      </c>
      <c r="M28" s="30" t="s">
        <v>266</v>
      </c>
      <c r="N28" s="16" t="s">
        <v>14</v>
      </c>
      <c r="O28" s="30" t="s">
        <v>394</v>
      </c>
    </row>
    <row r="29" spans="1:15" ht="38.25" customHeight="1">
      <c r="A29" s="16" t="s">
        <v>10</v>
      </c>
      <c r="B29" s="16" t="s">
        <v>10</v>
      </c>
      <c r="C29" s="16" t="s">
        <v>430</v>
      </c>
      <c r="D29" s="16" t="s">
        <v>344</v>
      </c>
      <c r="E29" s="16" t="s">
        <v>12</v>
      </c>
      <c r="F29" s="16" t="s">
        <v>41</v>
      </c>
      <c r="G29" s="16" t="s">
        <v>414</v>
      </c>
      <c r="H29" s="16" t="s">
        <v>108</v>
      </c>
      <c r="I29" s="18" t="s">
        <v>353</v>
      </c>
      <c r="J29" s="16">
        <v>0.15</v>
      </c>
      <c r="K29" s="18" t="s">
        <v>415</v>
      </c>
      <c r="L29" s="16">
        <v>1</v>
      </c>
      <c r="M29" s="30" t="s">
        <v>267</v>
      </c>
      <c r="N29" s="16" t="s">
        <v>14</v>
      </c>
      <c r="O29" s="30" t="s">
        <v>395</v>
      </c>
    </row>
    <row r="30" spans="1:15" ht="40.5" customHeight="1">
      <c r="A30" s="16" t="s">
        <v>10</v>
      </c>
      <c r="B30" s="16" t="s">
        <v>10</v>
      </c>
      <c r="C30" s="16" t="s">
        <v>431</v>
      </c>
      <c r="D30" s="16" t="s">
        <v>344</v>
      </c>
      <c r="E30" s="16" t="s">
        <v>12</v>
      </c>
      <c r="F30" s="16" t="s">
        <v>41</v>
      </c>
      <c r="G30" s="16" t="s">
        <v>417</v>
      </c>
      <c r="H30" s="16" t="s">
        <v>108</v>
      </c>
      <c r="I30" s="18" t="s">
        <v>353</v>
      </c>
      <c r="J30" s="16">
        <v>0.15</v>
      </c>
      <c r="K30" s="18" t="s">
        <v>415</v>
      </c>
      <c r="L30" s="16">
        <v>1</v>
      </c>
      <c r="M30" s="30" t="s">
        <v>267</v>
      </c>
      <c r="N30" s="16" t="s">
        <v>14</v>
      </c>
      <c r="O30" s="30" t="s">
        <v>395</v>
      </c>
    </row>
    <row r="31" spans="1:15" ht="40.5" customHeight="1">
      <c r="A31" s="16" t="s">
        <v>10</v>
      </c>
      <c r="B31" s="16" t="s">
        <v>10</v>
      </c>
      <c r="C31" s="16" t="s">
        <v>432</v>
      </c>
      <c r="D31" s="16" t="s">
        <v>344</v>
      </c>
      <c r="E31" s="16" t="s">
        <v>12</v>
      </c>
      <c r="F31" s="16" t="s">
        <v>134</v>
      </c>
      <c r="G31" s="16" t="s">
        <v>414</v>
      </c>
      <c r="H31" s="16" t="s">
        <v>108</v>
      </c>
      <c r="I31" s="18" t="s">
        <v>354</v>
      </c>
      <c r="J31" s="16">
        <v>0.3</v>
      </c>
      <c r="K31" s="18" t="s">
        <v>415</v>
      </c>
      <c r="L31" s="16">
        <v>2</v>
      </c>
      <c r="M31" s="30" t="s">
        <v>268</v>
      </c>
      <c r="N31" s="16" t="s">
        <v>14</v>
      </c>
      <c r="O31" s="30" t="s">
        <v>396</v>
      </c>
    </row>
    <row r="32" spans="1:15" ht="45" customHeight="1">
      <c r="A32" s="16" t="s">
        <v>10</v>
      </c>
      <c r="B32" s="16" t="s">
        <v>10</v>
      </c>
      <c r="C32" s="16" t="s">
        <v>433</v>
      </c>
      <c r="D32" s="16" t="s">
        <v>344</v>
      </c>
      <c r="E32" s="16" t="s">
        <v>12</v>
      </c>
      <c r="F32" s="16" t="s">
        <v>134</v>
      </c>
      <c r="G32" s="16" t="s">
        <v>417</v>
      </c>
      <c r="H32" s="16" t="s">
        <v>108</v>
      </c>
      <c r="I32" s="18" t="s">
        <v>354</v>
      </c>
      <c r="J32" s="16">
        <v>0.3</v>
      </c>
      <c r="K32" s="18" t="s">
        <v>415</v>
      </c>
      <c r="L32" s="16">
        <v>2</v>
      </c>
      <c r="M32" s="30" t="s">
        <v>268</v>
      </c>
      <c r="N32" s="16" t="s">
        <v>14</v>
      </c>
      <c r="O32" s="30" t="s">
        <v>396</v>
      </c>
    </row>
    <row r="33" spans="1:15" ht="40.5" customHeight="1">
      <c r="A33" s="16" t="s">
        <v>10</v>
      </c>
      <c r="B33" s="16" t="s">
        <v>10</v>
      </c>
      <c r="C33" s="16" t="s">
        <v>434</v>
      </c>
      <c r="D33" s="16" t="s">
        <v>344</v>
      </c>
      <c r="E33" s="16" t="s">
        <v>12</v>
      </c>
      <c r="F33" s="16" t="s">
        <v>13</v>
      </c>
      <c r="G33" s="16" t="s">
        <v>414</v>
      </c>
      <c r="H33" s="16" t="s">
        <v>108</v>
      </c>
      <c r="I33" s="18" t="s">
        <v>355</v>
      </c>
      <c r="J33" s="16">
        <v>0.15</v>
      </c>
      <c r="K33" s="18" t="s">
        <v>415</v>
      </c>
      <c r="L33" s="16">
        <v>1</v>
      </c>
      <c r="M33" s="30" t="s">
        <v>267</v>
      </c>
      <c r="N33" s="16" t="s">
        <v>14</v>
      </c>
      <c r="O33" s="30" t="s">
        <v>397</v>
      </c>
    </row>
    <row r="34" spans="1:15" ht="37.5" customHeight="1">
      <c r="A34" s="16" t="s">
        <v>10</v>
      </c>
      <c r="B34" s="16" t="s">
        <v>10</v>
      </c>
      <c r="C34" s="16" t="s">
        <v>435</v>
      </c>
      <c r="D34" s="16" t="s">
        <v>344</v>
      </c>
      <c r="E34" s="16" t="s">
        <v>12</v>
      </c>
      <c r="F34" s="16" t="s">
        <v>13</v>
      </c>
      <c r="G34" s="16" t="s">
        <v>417</v>
      </c>
      <c r="H34" s="16" t="s">
        <v>108</v>
      </c>
      <c r="I34" s="18" t="s">
        <v>355</v>
      </c>
      <c r="J34" s="16">
        <v>0.15</v>
      </c>
      <c r="K34" s="18" t="s">
        <v>415</v>
      </c>
      <c r="L34" s="16">
        <v>1</v>
      </c>
      <c r="M34" s="30" t="s">
        <v>267</v>
      </c>
      <c r="N34" s="16" t="s">
        <v>14</v>
      </c>
      <c r="O34" s="30" t="s">
        <v>397</v>
      </c>
    </row>
    <row r="35" spans="1:15" ht="42.75" customHeight="1">
      <c r="A35" s="16" t="s">
        <v>10</v>
      </c>
      <c r="B35" s="16" t="s">
        <v>10</v>
      </c>
      <c r="C35" s="16" t="s">
        <v>436</v>
      </c>
      <c r="D35" s="16" t="s">
        <v>357</v>
      </c>
      <c r="E35" s="16" t="s">
        <v>12</v>
      </c>
      <c r="F35" s="16" t="s">
        <v>22</v>
      </c>
      <c r="G35" s="16" t="s">
        <v>437</v>
      </c>
      <c r="H35" s="16" t="s">
        <v>108</v>
      </c>
      <c r="I35" s="18" t="s">
        <v>358</v>
      </c>
      <c r="J35" s="16">
        <v>1.8</v>
      </c>
      <c r="K35" s="18" t="s">
        <v>415</v>
      </c>
      <c r="L35" s="16">
        <v>9</v>
      </c>
      <c r="M35" s="30" t="s">
        <v>269</v>
      </c>
      <c r="N35" s="16" t="s">
        <v>14</v>
      </c>
      <c r="O35" s="30" t="s">
        <v>398</v>
      </c>
    </row>
    <row r="36" spans="1:15" ht="39.75" customHeight="1">
      <c r="A36" s="16" t="s">
        <v>10</v>
      </c>
      <c r="B36" s="16" t="s">
        <v>10</v>
      </c>
      <c r="C36" s="16" t="s">
        <v>438</v>
      </c>
      <c r="D36" s="16" t="s">
        <v>357</v>
      </c>
      <c r="E36" s="16" t="s">
        <v>12</v>
      </c>
      <c r="F36" s="16" t="s">
        <v>105</v>
      </c>
      <c r="G36" s="16" t="s">
        <v>437</v>
      </c>
      <c r="H36" s="16" t="s">
        <v>108</v>
      </c>
      <c r="I36" s="18" t="s">
        <v>359</v>
      </c>
      <c r="J36" s="16">
        <v>1.8</v>
      </c>
      <c r="K36" s="18" t="s">
        <v>415</v>
      </c>
      <c r="L36" s="16">
        <v>9</v>
      </c>
      <c r="M36" s="30" t="s">
        <v>269</v>
      </c>
      <c r="N36" s="16" t="s">
        <v>14</v>
      </c>
      <c r="O36" s="30" t="s">
        <v>398</v>
      </c>
    </row>
    <row r="37" spans="1:15" ht="45" customHeight="1">
      <c r="A37" s="16" t="s">
        <v>10</v>
      </c>
      <c r="B37" s="16" t="s">
        <v>10</v>
      </c>
      <c r="C37" s="16" t="s">
        <v>439</v>
      </c>
      <c r="D37" s="16" t="s">
        <v>357</v>
      </c>
      <c r="E37" s="16" t="s">
        <v>12</v>
      </c>
      <c r="F37" s="16" t="s">
        <v>20</v>
      </c>
      <c r="G37" s="16" t="s">
        <v>437</v>
      </c>
      <c r="H37" s="16" t="s">
        <v>108</v>
      </c>
      <c r="I37" s="18" t="s">
        <v>360</v>
      </c>
      <c r="J37" s="16">
        <v>4.35</v>
      </c>
      <c r="K37" s="18" t="s">
        <v>415</v>
      </c>
      <c r="L37" s="16">
        <v>22</v>
      </c>
      <c r="M37" s="30" t="s">
        <v>270</v>
      </c>
      <c r="N37" s="16" t="s">
        <v>14</v>
      </c>
      <c r="O37" s="30" t="s">
        <v>399</v>
      </c>
    </row>
    <row r="38" spans="1:15" ht="45.75" customHeight="1">
      <c r="A38" s="16" t="s">
        <v>10</v>
      </c>
      <c r="B38" s="16" t="s">
        <v>10</v>
      </c>
      <c r="C38" s="85" t="s">
        <v>640</v>
      </c>
      <c r="D38" s="16" t="s">
        <v>357</v>
      </c>
      <c r="E38" s="16" t="s">
        <v>12</v>
      </c>
      <c r="F38" s="16" t="s">
        <v>104</v>
      </c>
      <c r="G38" s="16" t="s">
        <v>437</v>
      </c>
      <c r="H38" s="16" t="s">
        <v>108</v>
      </c>
      <c r="I38" s="18" t="s">
        <v>361</v>
      </c>
      <c r="J38" s="16">
        <v>2.4</v>
      </c>
      <c r="K38" s="18" t="s">
        <v>415</v>
      </c>
      <c r="L38" s="16">
        <v>12</v>
      </c>
      <c r="M38" s="30" t="s">
        <v>271</v>
      </c>
      <c r="N38" s="16" t="s">
        <v>14</v>
      </c>
      <c r="O38" s="30" t="s">
        <v>400</v>
      </c>
    </row>
    <row r="39" spans="1:15" ht="45.75" customHeight="1">
      <c r="A39" s="16" t="s">
        <v>10</v>
      </c>
      <c r="B39" s="16" t="s">
        <v>10</v>
      </c>
      <c r="C39" s="16" t="s">
        <v>440</v>
      </c>
      <c r="D39" s="16" t="s">
        <v>357</v>
      </c>
      <c r="E39" s="16" t="s">
        <v>12</v>
      </c>
      <c r="F39" s="16" t="s">
        <v>363</v>
      </c>
      <c r="G39" s="16" t="s">
        <v>441</v>
      </c>
      <c r="H39" s="16" t="s">
        <v>108</v>
      </c>
      <c r="I39" s="18" t="s">
        <v>442</v>
      </c>
      <c r="J39" s="16">
        <v>0.6</v>
      </c>
      <c r="K39" s="18" t="s">
        <v>411</v>
      </c>
      <c r="L39" s="16">
        <v>3</v>
      </c>
      <c r="M39" s="30" t="s">
        <v>272</v>
      </c>
      <c r="N39" s="16" t="s">
        <v>14</v>
      </c>
      <c r="O39" s="30" t="s">
        <v>401</v>
      </c>
    </row>
    <row r="40" spans="1:15" ht="48.75" customHeight="1">
      <c r="A40" s="16" t="s">
        <v>10</v>
      </c>
      <c r="B40" s="16" t="s">
        <v>10</v>
      </c>
      <c r="C40" s="16" t="s">
        <v>443</v>
      </c>
      <c r="D40" s="16" t="s">
        <v>357</v>
      </c>
      <c r="E40" s="16" t="s">
        <v>12</v>
      </c>
      <c r="F40" s="16" t="s">
        <v>134</v>
      </c>
      <c r="G40" s="16" t="s">
        <v>437</v>
      </c>
      <c r="H40" s="16" t="s">
        <v>108</v>
      </c>
      <c r="I40" s="18" t="s">
        <v>364</v>
      </c>
      <c r="J40" s="16">
        <v>0.2</v>
      </c>
      <c r="K40" s="18" t="s">
        <v>415</v>
      </c>
      <c r="L40" s="16">
        <v>1</v>
      </c>
      <c r="M40" s="30" t="s">
        <v>273</v>
      </c>
      <c r="N40" s="16" t="s">
        <v>14</v>
      </c>
      <c r="O40" s="30" t="s">
        <v>402</v>
      </c>
    </row>
    <row r="41" spans="1:15" s="3" customFormat="1" ht="38.25" customHeight="1">
      <c r="A41" s="16" t="s">
        <v>10</v>
      </c>
      <c r="B41" s="16" t="s">
        <v>10</v>
      </c>
      <c r="C41" s="85" t="s">
        <v>641</v>
      </c>
      <c r="D41" s="16" t="s">
        <v>141</v>
      </c>
      <c r="E41" s="16" t="s">
        <v>12</v>
      </c>
      <c r="F41" s="16" t="s">
        <v>22</v>
      </c>
      <c r="G41" s="16" t="s">
        <v>213</v>
      </c>
      <c r="H41" s="16" t="s">
        <v>108</v>
      </c>
      <c r="I41" s="18" t="s">
        <v>143</v>
      </c>
      <c r="J41" s="16">
        <v>15</v>
      </c>
      <c r="K41" s="16" t="s">
        <v>303</v>
      </c>
      <c r="L41" s="16">
        <v>96</v>
      </c>
      <c r="M41" s="30" t="s">
        <v>274</v>
      </c>
      <c r="N41" s="16" t="s">
        <v>14</v>
      </c>
      <c r="O41" s="30" t="s">
        <v>566</v>
      </c>
    </row>
    <row r="42" spans="1:15" s="3" customFormat="1" ht="38.25" customHeight="1">
      <c r="A42" s="16" t="s">
        <v>10</v>
      </c>
      <c r="B42" s="16" t="s">
        <v>10</v>
      </c>
      <c r="C42" s="85" t="s">
        <v>642</v>
      </c>
      <c r="D42" s="16" t="s">
        <v>141</v>
      </c>
      <c r="E42" s="16" t="s">
        <v>12</v>
      </c>
      <c r="F42" s="16" t="s">
        <v>22</v>
      </c>
      <c r="G42" s="16" t="s">
        <v>213</v>
      </c>
      <c r="H42" s="16" t="s">
        <v>108</v>
      </c>
      <c r="I42" s="18" t="s">
        <v>145</v>
      </c>
      <c r="J42" s="16">
        <v>26</v>
      </c>
      <c r="K42" s="16" t="s">
        <v>303</v>
      </c>
      <c r="L42" s="16">
        <v>228</v>
      </c>
      <c r="M42" s="30" t="s">
        <v>275</v>
      </c>
      <c r="N42" s="16" t="s">
        <v>146</v>
      </c>
      <c r="O42" s="30" t="s">
        <v>408</v>
      </c>
    </row>
    <row r="43" spans="1:15" s="3" customFormat="1" ht="38.25" customHeight="1">
      <c r="A43" s="16" t="s">
        <v>10</v>
      </c>
      <c r="B43" s="16" t="s">
        <v>10</v>
      </c>
      <c r="C43" s="85" t="s">
        <v>643</v>
      </c>
      <c r="D43" s="16" t="s">
        <v>141</v>
      </c>
      <c r="E43" s="16" t="s">
        <v>12</v>
      </c>
      <c r="F43" s="16" t="s">
        <v>105</v>
      </c>
      <c r="G43" s="16" t="s">
        <v>213</v>
      </c>
      <c r="H43" s="16" t="s">
        <v>108</v>
      </c>
      <c r="I43" s="18" t="s">
        <v>365</v>
      </c>
      <c r="J43" s="16">
        <v>6</v>
      </c>
      <c r="K43" s="16" t="s">
        <v>303</v>
      </c>
      <c r="L43" s="16">
        <v>29</v>
      </c>
      <c r="M43" s="30" t="s">
        <v>276</v>
      </c>
      <c r="N43" s="16" t="s">
        <v>14</v>
      </c>
      <c r="O43" s="30" t="s">
        <v>409</v>
      </c>
    </row>
    <row r="44" spans="1:15" ht="40.5" customHeight="1">
      <c r="A44" s="16" t="s">
        <v>10</v>
      </c>
      <c r="B44" s="16" t="s">
        <v>10</v>
      </c>
      <c r="C44" s="16" t="s">
        <v>214</v>
      </c>
      <c r="D44" s="16" t="s">
        <v>141</v>
      </c>
      <c r="E44" s="16" t="s">
        <v>12</v>
      </c>
      <c r="F44" s="16" t="s">
        <v>105</v>
      </c>
      <c r="G44" s="16" t="s">
        <v>213</v>
      </c>
      <c r="H44" s="16" t="s">
        <v>108</v>
      </c>
      <c r="I44" s="18" t="s">
        <v>444</v>
      </c>
      <c r="J44" s="16">
        <v>11.3</v>
      </c>
      <c r="K44" s="18" t="s">
        <v>415</v>
      </c>
      <c r="L44" s="16">
        <v>81</v>
      </c>
      <c r="M44" s="30" t="s">
        <v>277</v>
      </c>
      <c r="N44" s="16" t="s">
        <v>146</v>
      </c>
      <c r="O44" s="30" t="s">
        <v>567</v>
      </c>
    </row>
    <row r="45" spans="1:15" ht="32.25" customHeight="1">
      <c r="A45" s="16" t="s">
        <v>10</v>
      </c>
      <c r="B45" s="16" t="s">
        <v>10</v>
      </c>
      <c r="C45" s="16" t="s">
        <v>215</v>
      </c>
      <c r="D45" s="16" t="s">
        <v>141</v>
      </c>
      <c r="E45" s="16" t="s">
        <v>12</v>
      </c>
      <c r="F45" s="16" t="s">
        <v>20</v>
      </c>
      <c r="G45" s="16" t="s">
        <v>213</v>
      </c>
      <c r="H45" s="16" t="s">
        <v>108</v>
      </c>
      <c r="I45" s="18" t="s">
        <v>151</v>
      </c>
      <c r="J45" s="16">
        <v>20.3</v>
      </c>
      <c r="K45" s="18" t="s">
        <v>415</v>
      </c>
      <c r="L45" s="16">
        <v>179</v>
      </c>
      <c r="M45" s="30" t="s">
        <v>555</v>
      </c>
      <c r="N45" s="16" t="s">
        <v>146</v>
      </c>
      <c r="O45" s="30" t="s">
        <v>568</v>
      </c>
    </row>
    <row r="46" spans="1:15" ht="54" customHeight="1">
      <c r="A46" s="16" t="s">
        <v>10</v>
      </c>
      <c r="B46" s="16" t="s">
        <v>10</v>
      </c>
      <c r="C46" s="16" t="s">
        <v>216</v>
      </c>
      <c r="D46" s="16" t="s">
        <v>141</v>
      </c>
      <c r="E46" s="16" t="s">
        <v>12</v>
      </c>
      <c r="F46" s="16" t="s">
        <v>20</v>
      </c>
      <c r="G46" s="16" t="s">
        <v>213</v>
      </c>
      <c r="H46" s="16" t="s">
        <v>108</v>
      </c>
      <c r="I46" s="18" t="s">
        <v>153</v>
      </c>
      <c r="J46" s="16">
        <v>15</v>
      </c>
      <c r="K46" s="18" t="s">
        <v>415</v>
      </c>
      <c r="L46" s="16">
        <v>94</v>
      </c>
      <c r="M46" s="30" t="s">
        <v>556</v>
      </c>
      <c r="N46" s="16" t="s">
        <v>14</v>
      </c>
      <c r="O46" s="30" t="s">
        <v>569</v>
      </c>
    </row>
    <row r="47" spans="1:15" ht="39.75" customHeight="1">
      <c r="A47" s="16" t="s">
        <v>10</v>
      </c>
      <c r="B47" s="16" t="s">
        <v>10</v>
      </c>
      <c r="C47" s="16" t="s">
        <v>217</v>
      </c>
      <c r="D47" s="16" t="s">
        <v>141</v>
      </c>
      <c r="E47" s="16" t="s">
        <v>12</v>
      </c>
      <c r="F47" s="16" t="s">
        <v>104</v>
      </c>
      <c r="G47" s="16" t="s">
        <v>213</v>
      </c>
      <c r="H47" s="16" t="s">
        <v>108</v>
      </c>
      <c r="I47" s="18" t="s">
        <v>155</v>
      </c>
      <c r="J47" s="16">
        <v>39</v>
      </c>
      <c r="K47" s="18" t="s">
        <v>415</v>
      </c>
      <c r="L47" s="16">
        <v>130</v>
      </c>
      <c r="M47" s="30" t="s">
        <v>277</v>
      </c>
      <c r="N47" s="16" t="s">
        <v>146</v>
      </c>
      <c r="O47" s="30" t="s">
        <v>570</v>
      </c>
    </row>
    <row r="48" spans="1:15" ht="47.25" customHeight="1">
      <c r="A48" s="16" t="s">
        <v>10</v>
      </c>
      <c r="B48" s="16" t="s">
        <v>10</v>
      </c>
      <c r="C48" s="16" t="s">
        <v>218</v>
      </c>
      <c r="D48" s="16" t="s">
        <v>141</v>
      </c>
      <c r="E48" s="16" t="s">
        <v>12</v>
      </c>
      <c r="F48" s="16" t="s">
        <v>104</v>
      </c>
      <c r="G48" s="16" t="s">
        <v>213</v>
      </c>
      <c r="H48" s="16" t="s">
        <v>108</v>
      </c>
      <c r="I48" s="18" t="s">
        <v>157</v>
      </c>
      <c r="J48" s="16">
        <v>13</v>
      </c>
      <c r="K48" s="18" t="s">
        <v>415</v>
      </c>
      <c r="L48" s="16">
        <v>59</v>
      </c>
      <c r="M48" s="30" t="s">
        <v>279</v>
      </c>
      <c r="N48" s="16" t="s">
        <v>14</v>
      </c>
      <c r="O48" s="30" t="s">
        <v>407</v>
      </c>
    </row>
    <row r="49" spans="1:15" ht="40.5" customHeight="1">
      <c r="A49" s="16" t="s">
        <v>10</v>
      </c>
      <c r="B49" s="16" t="s">
        <v>10</v>
      </c>
      <c r="C49" s="16" t="s">
        <v>219</v>
      </c>
      <c r="D49" s="16" t="s">
        <v>141</v>
      </c>
      <c r="E49" s="16" t="s">
        <v>12</v>
      </c>
      <c r="F49" s="16" t="s">
        <v>123</v>
      </c>
      <c r="G49" s="16" t="s">
        <v>213</v>
      </c>
      <c r="H49" s="16" t="s">
        <v>108</v>
      </c>
      <c r="I49" s="18" t="s">
        <v>159</v>
      </c>
      <c r="J49" s="16">
        <v>2.4</v>
      </c>
      <c r="K49" s="18" t="s">
        <v>415</v>
      </c>
      <c r="L49" s="16">
        <v>82</v>
      </c>
      <c r="M49" s="74" t="s">
        <v>580</v>
      </c>
      <c r="N49" s="28" t="s">
        <v>146</v>
      </c>
      <c r="O49" s="30" t="s">
        <v>571</v>
      </c>
    </row>
    <row r="50" spans="1:15" ht="45" customHeight="1">
      <c r="A50" s="16" t="s">
        <v>10</v>
      </c>
      <c r="B50" s="16" t="s">
        <v>10</v>
      </c>
      <c r="C50" s="16" t="s">
        <v>220</v>
      </c>
      <c r="D50" s="16" t="s">
        <v>141</v>
      </c>
      <c r="E50" s="16" t="s">
        <v>12</v>
      </c>
      <c r="F50" s="16" t="s">
        <v>123</v>
      </c>
      <c r="G50" s="16" t="s">
        <v>213</v>
      </c>
      <c r="H50" s="16" t="s">
        <v>108</v>
      </c>
      <c r="I50" s="18" t="s">
        <v>161</v>
      </c>
      <c r="J50" s="16">
        <v>3</v>
      </c>
      <c r="K50" s="18" t="s">
        <v>415</v>
      </c>
      <c r="L50" s="16">
        <v>14</v>
      </c>
      <c r="M50" s="75" t="s">
        <v>581</v>
      </c>
      <c r="N50" s="29" t="s">
        <v>14</v>
      </c>
      <c r="O50" s="76" t="s">
        <v>572</v>
      </c>
    </row>
    <row r="51" spans="1:15" ht="38.25" customHeight="1">
      <c r="A51" s="16" t="s">
        <v>10</v>
      </c>
      <c r="B51" s="16" t="s">
        <v>10</v>
      </c>
      <c r="C51" s="16" t="s">
        <v>221</v>
      </c>
      <c r="D51" s="16" t="s">
        <v>141</v>
      </c>
      <c r="E51" s="16" t="s">
        <v>12</v>
      </c>
      <c r="F51" s="16" t="s">
        <v>17</v>
      </c>
      <c r="G51" s="16" t="s">
        <v>213</v>
      </c>
      <c r="H51" s="16" t="s">
        <v>108</v>
      </c>
      <c r="I51" s="18" t="s">
        <v>163</v>
      </c>
      <c r="J51" s="16">
        <v>0.25</v>
      </c>
      <c r="K51" s="18" t="s">
        <v>415</v>
      </c>
      <c r="L51" s="16">
        <v>1</v>
      </c>
      <c r="M51" s="30" t="s">
        <v>282</v>
      </c>
      <c r="N51" s="16" t="s">
        <v>14</v>
      </c>
      <c r="O51" s="30" t="s">
        <v>406</v>
      </c>
    </row>
    <row r="52" spans="1:15" ht="43.5" customHeight="1">
      <c r="A52" s="16" t="s">
        <v>10</v>
      </c>
      <c r="B52" s="16" t="s">
        <v>10</v>
      </c>
      <c r="C52" s="16" t="s">
        <v>222</v>
      </c>
      <c r="D52" s="16" t="s">
        <v>141</v>
      </c>
      <c r="E52" s="16" t="s">
        <v>12</v>
      </c>
      <c r="F52" s="16" t="s">
        <v>17</v>
      </c>
      <c r="G52" s="16" t="s">
        <v>213</v>
      </c>
      <c r="H52" s="16" t="s">
        <v>108</v>
      </c>
      <c r="I52" s="18" t="s">
        <v>165</v>
      </c>
      <c r="J52" s="16">
        <v>7.4</v>
      </c>
      <c r="K52" s="18" t="s">
        <v>415</v>
      </c>
      <c r="L52" s="16">
        <v>74</v>
      </c>
      <c r="M52" s="30" t="s">
        <v>280</v>
      </c>
      <c r="N52" s="16" t="s">
        <v>146</v>
      </c>
      <c r="O52" s="30" t="s">
        <v>573</v>
      </c>
    </row>
    <row r="53" spans="1:15" ht="42.75" customHeight="1">
      <c r="A53" s="16" t="s">
        <v>10</v>
      </c>
      <c r="B53" s="16" t="s">
        <v>10</v>
      </c>
      <c r="C53" s="16" t="s">
        <v>223</v>
      </c>
      <c r="D53" s="16" t="s">
        <v>141</v>
      </c>
      <c r="E53" s="16" t="s">
        <v>12</v>
      </c>
      <c r="F53" s="16" t="s">
        <v>134</v>
      </c>
      <c r="G53" s="16" t="s">
        <v>213</v>
      </c>
      <c r="H53" s="16" t="s">
        <v>108</v>
      </c>
      <c r="I53" s="18" t="s">
        <v>445</v>
      </c>
      <c r="J53" s="16">
        <v>4.3</v>
      </c>
      <c r="K53" s="18" t="s">
        <v>415</v>
      </c>
      <c r="L53" s="16">
        <v>38</v>
      </c>
      <c r="M53" s="30" t="s">
        <v>280</v>
      </c>
      <c r="N53" s="16" t="s">
        <v>146</v>
      </c>
      <c r="O53" s="30" t="s">
        <v>574</v>
      </c>
    </row>
    <row r="54" spans="1:15" ht="45" customHeight="1">
      <c r="A54" s="16" t="s">
        <v>10</v>
      </c>
      <c r="B54" s="16" t="s">
        <v>10</v>
      </c>
      <c r="C54" s="16" t="s">
        <v>224</v>
      </c>
      <c r="D54" s="16" t="s">
        <v>141</v>
      </c>
      <c r="E54" s="16" t="s">
        <v>12</v>
      </c>
      <c r="F54" s="16" t="s">
        <v>134</v>
      </c>
      <c r="G54" s="16" t="s">
        <v>213</v>
      </c>
      <c r="H54" s="16" t="s">
        <v>108</v>
      </c>
      <c r="I54" s="18" t="s">
        <v>163</v>
      </c>
      <c r="J54" s="16">
        <v>0.22</v>
      </c>
      <c r="K54" s="18" t="s">
        <v>415</v>
      </c>
      <c r="L54" s="16">
        <v>1</v>
      </c>
      <c r="M54" s="30" t="s">
        <v>282</v>
      </c>
      <c r="N54" s="16" t="s">
        <v>14</v>
      </c>
      <c r="O54" s="30" t="s">
        <v>406</v>
      </c>
    </row>
    <row r="55" spans="1:15" ht="42" customHeight="1">
      <c r="A55" s="16" t="s">
        <v>10</v>
      </c>
      <c r="B55" s="16" t="s">
        <v>10</v>
      </c>
      <c r="C55" s="16" t="s">
        <v>225</v>
      </c>
      <c r="D55" s="16" t="s">
        <v>141</v>
      </c>
      <c r="E55" s="16" t="s">
        <v>12</v>
      </c>
      <c r="F55" s="16" t="s">
        <v>41</v>
      </c>
      <c r="G55" s="16" t="s">
        <v>213</v>
      </c>
      <c r="H55" s="16" t="s">
        <v>108</v>
      </c>
      <c r="I55" s="18" t="s">
        <v>170</v>
      </c>
      <c r="J55" s="16">
        <v>0.39</v>
      </c>
      <c r="K55" s="18" t="s">
        <v>415</v>
      </c>
      <c r="L55" s="16">
        <v>14</v>
      </c>
      <c r="M55" s="30" t="s">
        <v>283</v>
      </c>
      <c r="N55" s="16" t="s">
        <v>146</v>
      </c>
      <c r="O55" s="30" t="s">
        <v>405</v>
      </c>
    </row>
    <row r="56" spans="1:15" ht="41.25" customHeight="1">
      <c r="A56" s="16" t="s">
        <v>10</v>
      </c>
      <c r="B56" s="16" t="s">
        <v>10</v>
      </c>
      <c r="C56" s="16" t="s">
        <v>226</v>
      </c>
      <c r="D56" s="16" t="s">
        <v>141</v>
      </c>
      <c r="E56" s="16" t="s">
        <v>12</v>
      </c>
      <c r="F56" s="16" t="s">
        <v>13</v>
      </c>
      <c r="G56" s="16" t="s">
        <v>213</v>
      </c>
      <c r="H56" s="16" t="s">
        <v>108</v>
      </c>
      <c r="I56" s="18" t="s">
        <v>446</v>
      </c>
      <c r="J56" s="16">
        <v>0.28</v>
      </c>
      <c r="K56" s="18" t="s">
        <v>415</v>
      </c>
      <c r="L56" s="16">
        <v>15</v>
      </c>
      <c r="M56" s="30" t="s">
        <v>280</v>
      </c>
      <c r="N56" s="16" t="s">
        <v>146</v>
      </c>
      <c r="O56" s="30" t="s">
        <v>403</v>
      </c>
    </row>
    <row r="57" spans="1:15" ht="36.75" customHeight="1">
      <c r="A57" s="16" t="s">
        <v>10</v>
      </c>
      <c r="B57" s="16" t="s">
        <v>10</v>
      </c>
      <c r="C57" s="16" t="s">
        <v>227</v>
      </c>
      <c r="D57" s="16" t="s">
        <v>141</v>
      </c>
      <c r="E57" s="16" t="s">
        <v>12</v>
      </c>
      <c r="F57" s="16" t="s">
        <v>129</v>
      </c>
      <c r="G57" s="16" t="s">
        <v>213</v>
      </c>
      <c r="H57" s="16" t="s">
        <v>108</v>
      </c>
      <c r="I57" s="18" t="s">
        <v>172</v>
      </c>
      <c r="J57" s="16">
        <v>1.5</v>
      </c>
      <c r="K57" s="18" t="s">
        <v>415</v>
      </c>
      <c r="L57" s="16">
        <v>12</v>
      </c>
      <c r="M57" s="30" t="s">
        <v>280</v>
      </c>
      <c r="N57" s="16" t="s">
        <v>146</v>
      </c>
      <c r="O57" s="30" t="s">
        <v>404</v>
      </c>
    </row>
    <row r="58" spans="1:15" ht="49.5" customHeight="1">
      <c r="A58" s="16" t="s">
        <v>10</v>
      </c>
      <c r="B58" s="16" t="s">
        <v>10</v>
      </c>
      <c r="C58" s="16" t="s">
        <v>447</v>
      </c>
      <c r="D58" s="16" t="s">
        <v>369</v>
      </c>
      <c r="E58" s="16" t="s">
        <v>370</v>
      </c>
      <c r="F58" s="16" t="s">
        <v>371</v>
      </c>
      <c r="G58" s="16" t="s">
        <v>448</v>
      </c>
      <c r="H58" s="16" t="s">
        <v>108</v>
      </c>
      <c r="I58" s="18" t="s">
        <v>372</v>
      </c>
      <c r="J58" s="16">
        <v>32.1</v>
      </c>
      <c r="K58" s="18" t="s">
        <v>411</v>
      </c>
      <c r="L58" s="16">
        <v>1477</v>
      </c>
      <c r="M58" s="30" t="s">
        <v>284</v>
      </c>
      <c r="N58" s="16" t="s">
        <v>376</v>
      </c>
      <c r="O58" s="30" t="s">
        <v>578</v>
      </c>
    </row>
    <row r="59" spans="1:15" ht="38.25" customHeight="1">
      <c r="A59" s="16" t="s">
        <v>10</v>
      </c>
      <c r="B59" s="16" t="s">
        <v>10</v>
      </c>
      <c r="C59" s="16" t="s">
        <v>450</v>
      </c>
      <c r="D59" s="16" t="s">
        <v>369</v>
      </c>
      <c r="E59" s="16" t="s">
        <v>370</v>
      </c>
      <c r="F59" s="16" t="s">
        <v>371</v>
      </c>
      <c r="G59" s="16" t="s">
        <v>448</v>
      </c>
      <c r="H59" s="16" t="s">
        <v>108</v>
      </c>
      <c r="I59" s="18" t="s">
        <v>375</v>
      </c>
      <c r="J59" s="16">
        <v>56.4</v>
      </c>
      <c r="K59" s="18" t="s">
        <v>331</v>
      </c>
      <c r="L59" s="16">
        <v>1477</v>
      </c>
      <c r="M59" s="30" t="s">
        <v>285</v>
      </c>
      <c r="N59" s="16" t="s">
        <v>376</v>
      </c>
      <c r="O59" s="30" t="s">
        <v>575</v>
      </c>
    </row>
    <row r="60" spans="1:15" ht="48.75" customHeight="1">
      <c r="A60" s="16" t="s">
        <v>10</v>
      </c>
      <c r="B60" s="16" t="s">
        <v>10</v>
      </c>
      <c r="C60" s="16" t="s">
        <v>451</v>
      </c>
      <c r="D60" s="16" t="s">
        <v>379</v>
      </c>
      <c r="E60" s="16" t="s">
        <v>370</v>
      </c>
      <c r="F60" s="16" t="s">
        <v>371</v>
      </c>
      <c r="G60" s="16" t="s">
        <v>448</v>
      </c>
      <c r="H60" s="16" t="s">
        <v>108</v>
      </c>
      <c r="I60" s="18" t="s">
        <v>452</v>
      </c>
      <c r="J60" s="16">
        <v>59</v>
      </c>
      <c r="K60" s="18" t="s">
        <v>331</v>
      </c>
      <c r="L60" s="16">
        <v>1477</v>
      </c>
      <c r="M60" s="30" t="s">
        <v>579</v>
      </c>
      <c r="N60" s="16" t="s">
        <v>376</v>
      </c>
      <c r="O60" s="30" t="s">
        <v>576</v>
      </c>
    </row>
    <row r="61" spans="1:15" ht="51.75" customHeight="1">
      <c r="A61" s="16" t="s">
        <v>10</v>
      </c>
      <c r="B61" s="16" t="s">
        <v>10</v>
      </c>
      <c r="C61" s="16" t="s">
        <v>453</v>
      </c>
      <c r="D61" s="16" t="s">
        <v>379</v>
      </c>
      <c r="E61" s="16" t="s">
        <v>12</v>
      </c>
      <c r="F61" s="16" t="s">
        <v>10</v>
      </c>
      <c r="G61" s="16" t="s">
        <v>448</v>
      </c>
      <c r="H61" s="16" t="s">
        <v>108</v>
      </c>
      <c r="I61" s="18" t="s">
        <v>381</v>
      </c>
      <c r="J61" s="16">
        <v>66.5</v>
      </c>
      <c r="K61" s="18" t="s">
        <v>331</v>
      </c>
      <c r="L61" s="16">
        <v>1477</v>
      </c>
      <c r="M61" s="30" t="s">
        <v>287</v>
      </c>
      <c r="N61" s="16" t="s">
        <v>376</v>
      </c>
      <c r="O61" s="30" t="s">
        <v>577</v>
      </c>
    </row>
    <row r="62" spans="1:15" ht="28.5" customHeight="1">
      <c r="A62" s="16" t="s">
        <v>182</v>
      </c>
      <c r="B62" s="16" t="s">
        <v>454</v>
      </c>
      <c r="C62" s="16"/>
      <c r="D62" s="16"/>
      <c r="E62" s="16"/>
      <c r="F62" s="16"/>
      <c r="G62" s="16"/>
      <c r="H62" s="16"/>
      <c r="I62" s="16"/>
      <c r="J62" s="16">
        <f>SUM(J5:J61)</f>
        <v>1353.99</v>
      </c>
      <c r="K62" s="16"/>
      <c r="L62" s="16"/>
      <c r="M62" s="16"/>
      <c r="N62" s="16"/>
      <c r="O62" s="16"/>
    </row>
  </sheetData>
  <sheetProtection/>
  <autoFilter ref="A4:O62"/>
  <mergeCells count="1">
    <mergeCell ref="A2:O2"/>
  </mergeCells>
  <printOptions/>
  <pageMargins left="0.33" right="0.52" top="0.47" bottom="0.42" header="0.27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6.28125" style="0" customWidth="1"/>
    <col min="2" max="2" width="7.00390625" style="0" customWidth="1"/>
    <col min="3" max="3" width="3.421875" style="0" customWidth="1"/>
    <col min="5" max="5" width="3.140625" style="0" customWidth="1"/>
    <col min="6" max="6" width="5.421875" style="0" customWidth="1"/>
    <col min="7" max="7" width="2.8515625" style="0" customWidth="1"/>
    <col min="8" max="8" width="6.00390625" style="0" customWidth="1"/>
    <col min="9" max="9" width="3.421875" style="0" customWidth="1"/>
    <col min="10" max="10" width="5.57421875" style="0" customWidth="1"/>
    <col min="11" max="11" width="3.421875" style="0" customWidth="1"/>
    <col min="12" max="12" width="5.00390625" style="0" customWidth="1"/>
    <col min="13" max="13" width="4.00390625" style="0" customWidth="1"/>
    <col min="14" max="14" width="6.8515625" style="0" customWidth="1"/>
    <col min="15" max="15" width="4.140625" style="0" customWidth="1"/>
    <col min="16" max="17" width="6.140625" style="0" customWidth="1"/>
    <col min="18" max="18" width="5.8515625" style="0" customWidth="1"/>
    <col min="19" max="19" width="3.28125" style="0" customWidth="1"/>
    <col min="20" max="20" width="8.28125" style="0" customWidth="1"/>
    <col min="21" max="21" width="3.7109375" style="0" customWidth="1"/>
    <col min="22" max="22" width="6.28125" style="0" customWidth="1"/>
    <col min="23" max="23" width="3.7109375" style="0" customWidth="1"/>
    <col min="24" max="24" width="5.8515625" style="0" customWidth="1"/>
    <col min="25" max="25" width="5.421875" style="0" customWidth="1"/>
    <col min="26" max="26" width="8.00390625" style="0" customWidth="1"/>
    <col min="27" max="27" width="3.140625" style="0" customWidth="1"/>
    <col min="28" max="28" width="5.140625" style="0" customWidth="1"/>
    <col min="29" max="29" width="3.00390625" style="0" customWidth="1"/>
    <col min="30" max="30" width="5.57421875" style="0" customWidth="1"/>
  </cols>
  <sheetData>
    <row r="1" spans="1:30" ht="14.25">
      <c r="A1" s="78" t="s">
        <v>606</v>
      </c>
      <c r="B1" s="98" t="s">
        <v>585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0" ht="22.5" customHeight="1">
      <c r="A2" s="7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0" ht="18.75">
      <c r="A3" s="78"/>
      <c r="B3" s="100" t="s">
        <v>586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1:30" ht="57" customHeight="1">
      <c r="A4" s="99" t="s">
        <v>0</v>
      </c>
      <c r="B4" s="99"/>
      <c r="C4" s="95" t="s">
        <v>228</v>
      </c>
      <c r="D4" s="95"/>
      <c r="E4" s="95" t="s">
        <v>587</v>
      </c>
      <c r="F4" s="95"/>
      <c r="G4" s="95" t="s">
        <v>588</v>
      </c>
      <c r="H4" s="95"/>
      <c r="I4" s="95" t="s">
        <v>589</v>
      </c>
      <c r="J4" s="95"/>
      <c r="K4" s="95" t="s">
        <v>607</v>
      </c>
      <c r="L4" s="95"/>
      <c r="M4" s="95" t="s">
        <v>610</v>
      </c>
      <c r="N4" s="95"/>
      <c r="O4" s="95" t="s">
        <v>590</v>
      </c>
      <c r="P4" s="95"/>
      <c r="Q4" s="95" t="s">
        <v>591</v>
      </c>
      <c r="R4" s="95"/>
      <c r="S4" s="95" t="s">
        <v>592</v>
      </c>
      <c r="T4" s="95"/>
      <c r="U4" s="95" t="s">
        <v>593</v>
      </c>
      <c r="V4" s="95"/>
      <c r="W4" s="95" t="s">
        <v>594</v>
      </c>
      <c r="X4" s="95"/>
      <c r="Y4" s="95" t="s">
        <v>608</v>
      </c>
      <c r="Z4" s="95"/>
      <c r="AA4" s="95" t="s">
        <v>595</v>
      </c>
      <c r="AB4" s="95"/>
      <c r="AC4" s="95" t="s">
        <v>596</v>
      </c>
      <c r="AD4" s="95"/>
    </row>
    <row r="5" spans="1:30" ht="68.25" customHeight="1">
      <c r="A5" s="99"/>
      <c r="B5" s="99"/>
      <c r="C5" s="79" t="s">
        <v>597</v>
      </c>
      <c r="D5" s="80" t="s">
        <v>598</v>
      </c>
      <c r="E5" s="79" t="s">
        <v>599</v>
      </c>
      <c r="F5" s="79" t="s">
        <v>600</v>
      </c>
      <c r="G5" s="79" t="s">
        <v>599</v>
      </c>
      <c r="H5" s="79" t="s">
        <v>600</v>
      </c>
      <c r="I5" s="79" t="s">
        <v>601</v>
      </c>
      <c r="J5" s="79" t="s">
        <v>600</v>
      </c>
      <c r="K5" s="79" t="s">
        <v>599</v>
      </c>
      <c r="L5" s="79" t="s">
        <v>602</v>
      </c>
      <c r="M5" s="79" t="s">
        <v>599</v>
      </c>
      <c r="N5" s="79" t="s">
        <v>609</v>
      </c>
      <c r="O5" s="79" t="s">
        <v>599</v>
      </c>
      <c r="P5" s="79" t="s">
        <v>600</v>
      </c>
      <c r="Q5" s="79" t="s">
        <v>599</v>
      </c>
      <c r="R5" s="79" t="s">
        <v>602</v>
      </c>
      <c r="S5" s="79" t="s">
        <v>599</v>
      </c>
      <c r="T5" s="79" t="s">
        <v>602</v>
      </c>
      <c r="U5" s="79" t="s">
        <v>601</v>
      </c>
      <c r="V5" s="79" t="s">
        <v>600</v>
      </c>
      <c r="W5" s="79" t="s">
        <v>599</v>
      </c>
      <c r="X5" s="79" t="s">
        <v>600</v>
      </c>
      <c r="Y5" s="79" t="s">
        <v>601</v>
      </c>
      <c r="Z5" s="79" t="s">
        <v>600</v>
      </c>
      <c r="AA5" s="79" t="s">
        <v>599</v>
      </c>
      <c r="AB5" s="79" t="s">
        <v>600</v>
      </c>
      <c r="AC5" s="79" t="s">
        <v>599</v>
      </c>
      <c r="AD5" s="79" t="s">
        <v>602</v>
      </c>
    </row>
    <row r="6" spans="1:30" ht="30" customHeight="1">
      <c r="A6" s="96" t="s">
        <v>603</v>
      </c>
      <c r="B6" s="97"/>
      <c r="C6" s="81">
        <f>C7+C8</f>
        <v>148</v>
      </c>
      <c r="D6" s="81">
        <f aca="true" t="shared" si="0" ref="D6:AD6">D7+D8</f>
        <v>7801.3189999999995</v>
      </c>
      <c r="E6" s="81">
        <f t="shared" si="0"/>
        <v>12</v>
      </c>
      <c r="F6" s="81">
        <f t="shared" si="0"/>
        <v>3259</v>
      </c>
      <c r="G6" s="81">
        <f t="shared" si="0"/>
        <v>12</v>
      </c>
      <c r="H6" s="81">
        <f t="shared" si="0"/>
        <v>22.3</v>
      </c>
      <c r="I6" s="81">
        <f t="shared" si="0"/>
        <v>0</v>
      </c>
      <c r="J6" s="81">
        <f t="shared" si="0"/>
        <v>0</v>
      </c>
      <c r="K6" s="81">
        <f t="shared" si="0"/>
        <v>0</v>
      </c>
      <c r="L6" s="81">
        <f t="shared" si="0"/>
        <v>0</v>
      </c>
      <c r="M6" s="81">
        <f t="shared" si="0"/>
        <v>38</v>
      </c>
      <c r="N6" s="81">
        <f t="shared" si="0"/>
        <v>138.89999999999998</v>
      </c>
      <c r="O6" s="81">
        <f t="shared" si="0"/>
        <v>4</v>
      </c>
      <c r="P6" s="81">
        <f t="shared" si="0"/>
        <v>251</v>
      </c>
      <c r="Q6" s="81">
        <f t="shared" si="0"/>
        <v>0</v>
      </c>
      <c r="R6" s="81">
        <f t="shared" si="0"/>
        <v>0</v>
      </c>
      <c r="S6" s="81">
        <f t="shared" si="0"/>
        <v>38</v>
      </c>
      <c r="T6" s="81">
        <f t="shared" si="0"/>
        <v>463.229007</v>
      </c>
      <c r="U6" s="81">
        <f t="shared" si="0"/>
        <v>12</v>
      </c>
      <c r="V6" s="81">
        <f t="shared" si="0"/>
        <v>907.26</v>
      </c>
      <c r="W6" s="81">
        <f t="shared" si="0"/>
        <v>0</v>
      </c>
      <c r="X6" s="81">
        <f t="shared" si="0"/>
        <v>0</v>
      </c>
      <c r="Y6" s="81">
        <f t="shared" si="0"/>
        <v>31</v>
      </c>
      <c r="Z6" s="81">
        <f t="shared" si="0"/>
        <v>2593.63</v>
      </c>
      <c r="AA6" s="81">
        <f t="shared" si="0"/>
        <v>0</v>
      </c>
      <c r="AB6" s="81">
        <f t="shared" si="0"/>
        <v>0</v>
      </c>
      <c r="AC6" s="81">
        <f t="shared" si="0"/>
        <v>1</v>
      </c>
      <c r="AD6" s="81">
        <f t="shared" si="0"/>
        <v>166</v>
      </c>
    </row>
    <row r="7" spans="1:30" ht="30" customHeight="1">
      <c r="A7" s="82">
        <v>1</v>
      </c>
      <c r="B7" s="83" t="s">
        <v>604</v>
      </c>
      <c r="C7" s="81">
        <v>91</v>
      </c>
      <c r="D7" s="81">
        <v>6447.329</v>
      </c>
      <c r="E7" s="81">
        <v>12</v>
      </c>
      <c r="F7" s="81">
        <v>3259</v>
      </c>
      <c r="G7" s="81">
        <v>6</v>
      </c>
      <c r="H7" s="81">
        <v>11.15</v>
      </c>
      <c r="I7" s="81">
        <v>0</v>
      </c>
      <c r="J7" s="81">
        <v>0</v>
      </c>
      <c r="K7" s="81">
        <v>0</v>
      </c>
      <c r="L7" s="81">
        <v>0</v>
      </c>
      <c r="M7" s="81">
        <v>20</v>
      </c>
      <c r="N7" s="81">
        <v>69.6</v>
      </c>
      <c r="O7" s="81">
        <v>2</v>
      </c>
      <c r="P7" s="81">
        <v>125.5</v>
      </c>
      <c r="Q7" s="81">
        <v>0</v>
      </c>
      <c r="R7" s="81">
        <v>0</v>
      </c>
      <c r="S7" s="81">
        <v>19</v>
      </c>
      <c r="T7" s="81">
        <v>209.389007</v>
      </c>
      <c r="U7" s="81">
        <v>12</v>
      </c>
      <c r="V7" s="81">
        <v>907.26</v>
      </c>
      <c r="W7" s="81">
        <v>0</v>
      </c>
      <c r="X7" s="81">
        <v>0</v>
      </c>
      <c r="Y7" s="81">
        <v>19</v>
      </c>
      <c r="Z7" s="81">
        <v>1699.43</v>
      </c>
      <c r="AA7" s="81">
        <v>0</v>
      </c>
      <c r="AB7" s="81">
        <v>0</v>
      </c>
      <c r="AC7" s="81">
        <v>1</v>
      </c>
      <c r="AD7" s="81">
        <v>166</v>
      </c>
    </row>
    <row r="8" spans="1:30" ht="30" customHeight="1">
      <c r="A8" s="82">
        <v>2</v>
      </c>
      <c r="B8" s="83" t="s">
        <v>605</v>
      </c>
      <c r="C8" s="81">
        <v>57</v>
      </c>
      <c r="D8" s="81">
        <v>1353.99</v>
      </c>
      <c r="E8" s="81">
        <v>0</v>
      </c>
      <c r="F8" s="81">
        <v>0</v>
      </c>
      <c r="G8" s="81">
        <v>6</v>
      </c>
      <c r="H8" s="81">
        <v>11.15</v>
      </c>
      <c r="I8" s="81">
        <v>0</v>
      </c>
      <c r="J8" s="81">
        <v>0</v>
      </c>
      <c r="K8" s="81">
        <v>0</v>
      </c>
      <c r="L8" s="81">
        <v>0</v>
      </c>
      <c r="M8" s="81">
        <v>18</v>
      </c>
      <c r="N8" s="81">
        <v>69.3</v>
      </c>
      <c r="O8" s="81">
        <v>2</v>
      </c>
      <c r="P8" s="81">
        <v>125.5</v>
      </c>
      <c r="Q8" s="81">
        <v>0</v>
      </c>
      <c r="R8" s="81">
        <v>0</v>
      </c>
      <c r="S8" s="81">
        <v>19</v>
      </c>
      <c r="T8" s="81">
        <v>253.84</v>
      </c>
      <c r="U8" s="81">
        <v>0</v>
      </c>
      <c r="V8" s="81">
        <v>0</v>
      </c>
      <c r="W8" s="81">
        <v>0</v>
      </c>
      <c r="X8" s="81">
        <v>0</v>
      </c>
      <c r="Y8" s="81">
        <v>12</v>
      </c>
      <c r="Z8" s="81">
        <v>894.2</v>
      </c>
      <c r="AA8" s="81">
        <v>0</v>
      </c>
      <c r="AB8" s="81">
        <v>0</v>
      </c>
      <c r="AC8" s="81">
        <v>0</v>
      </c>
      <c r="AD8" s="81">
        <v>0</v>
      </c>
    </row>
    <row r="9" spans="1:30" ht="30" customHeight="1">
      <c r="A9" s="82">
        <v>3</v>
      </c>
      <c r="B9" s="83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</row>
    <row r="10" spans="1:30" ht="30" customHeight="1">
      <c r="A10" s="82">
        <v>4</v>
      </c>
      <c r="B10" s="8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</row>
    <row r="11" spans="1:30" ht="30" customHeight="1">
      <c r="A11" s="82">
        <v>5</v>
      </c>
      <c r="B11" s="83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</row>
    <row r="12" spans="1:30" ht="30" customHeight="1">
      <c r="A12" s="82">
        <v>6</v>
      </c>
      <c r="B12" s="83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</row>
  </sheetData>
  <sheetProtection/>
  <mergeCells count="18">
    <mergeCell ref="W4:X4"/>
    <mergeCell ref="Y4:Z4"/>
    <mergeCell ref="K4:L4"/>
    <mergeCell ref="M4:N4"/>
    <mergeCell ref="O4:P4"/>
    <mergeCell ref="Q4:R4"/>
    <mergeCell ref="S4:T4"/>
    <mergeCell ref="U4:V4"/>
    <mergeCell ref="AA4:AB4"/>
    <mergeCell ref="AC4:AD4"/>
    <mergeCell ref="A6:B6"/>
    <mergeCell ref="B1:AD2"/>
    <mergeCell ref="A4:B5"/>
    <mergeCell ref="B3:AD3"/>
    <mergeCell ref="C4:D4"/>
    <mergeCell ref="E4:F4"/>
    <mergeCell ref="G4:H4"/>
    <mergeCell ref="I4:J4"/>
  </mergeCells>
  <printOptions/>
  <pageMargins left="0.4330708661417323" right="0.31496062992125984" top="0.7480314960629921" bottom="0.7480314960629921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2019-08-26T08:11:10Z</cp:lastPrinted>
  <dcterms:created xsi:type="dcterms:W3CDTF">2019-06-19T02:48:32Z</dcterms:created>
  <dcterms:modified xsi:type="dcterms:W3CDTF">2019-10-08T07:57:29Z</dcterms:modified>
  <cp:category/>
  <cp:version/>
  <cp:contentType/>
  <cp:contentStatus/>
</cp:coreProperties>
</file>